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DieseArbeitsmappe" defaultThemeVersion="124226"/>
  <bookViews>
    <workbookView xWindow="-390" yWindow="-105" windowWidth="23190" windowHeight="5520"/>
  </bookViews>
  <sheets>
    <sheet name="Page 1" sheetId="3" r:id="rId1"/>
  </sheets>
  <definedNames>
    <definedName name="_xlnm._FilterDatabase" localSheetId="0">'Page 1'!$A$1:$L$1</definedName>
    <definedName name="_xlnm.Print_Titles" localSheetId="0">'Page 1'!$1:$1</definedName>
  </definedNames>
  <calcPr calcId="145621"/>
</workbook>
</file>

<file path=xl/calcChain.xml><?xml version="1.0" encoding="utf-8"?>
<calcChain xmlns="http://schemas.openxmlformats.org/spreadsheetml/2006/main"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2" i="3"/>
</calcChain>
</file>

<file path=xl/sharedStrings.xml><?xml version="1.0" encoding="utf-8"?>
<sst xmlns="http://schemas.openxmlformats.org/spreadsheetml/2006/main" count="418" uniqueCount="309">
  <si>
    <t>EAN</t>
  </si>
  <si>
    <t>Désignation</t>
  </si>
  <si>
    <t>Petsy Teddy bear, caramel</t>
  </si>
  <si>
    <t>Ours Teddy Petsy, caramel</t>
  </si>
  <si>
    <t>Hannes Teddy bear, beige</t>
  </si>
  <si>
    <t>Arco polar bear, white</t>
  </si>
  <si>
    <t>Ours polaire Arco, blanc</t>
  </si>
  <si>
    <t>022586</t>
  </si>
  <si>
    <t>Bezeichnung</t>
  </si>
  <si>
    <t>Description</t>
  </si>
  <si>
    <t>25 CM</t>
  </si>
  <si>
    <t>35 CM</t>
  </si>
  <si>
    <t>30 CM</t>
  </si>
  <si>
    <t>22 CM</t>
  </si>
  <si>
    <t>33 CM</t>
  </si>
  <si>
    <t>20 CM</t>
  </si>
  <si>
    <t>23 CM</t>
  </si>
  <si>
    <t>16 CM</t>
  </si>
  <si>
    <t>32 CM</t>
  </si>
  <si>
    <t>24 CM</t>
  </si>
  <si>
    <t>17 CM</t>
  </si>
  <si>
    <t>9 CM</t>
  </si>
  <si>
    <t>14 CM</t>
  </si>
  <si>
    <t>26 CM</t>
  </si>
  <si>
    <t>12 CM</t>
  </si>
  <si>
    <t>18 CM</t>
  </si>
  <si>
    <t>012440</t>
  </si>
  <si>
    <t>Teddyb. Petsy 35 caramel</t>
  </si>
  <si>
    <t>281105</t>
  </si>
  <si>
    <t>Lumpi Golden Retriever 22 beige liegend</t>
  </si>
  <si>
    <t>281129</t>
  </si>
  <si>
    <t>Linda Lamm 22 creme liegend</t>
  </si>
  <si>
    <t>281174</t>
  </si>
  <si>
    <t>Trampili Elefant  22 grau liegend</t>
  </si>
  <si>
    <t>27 CM</t>
  </si>
  <si>
    <t>Teddyb. Hannes 32 beige</t>
  </si>
  <si>
    <t>062957</t>
  </si>
  <si>
    <t>Arco Eisbaer 18 weiss stehend</t>
  </si>
  <si>
    <t>240102</t>
  </si>
  <si>
    <t>Schlaf Gut Baer 16 blau 3 in 1</t>
  </si>
  <si>
    <t>Sleep well bear 3-in-1, blue</t>
  </si>
  <si>
    <t>Ours dors bien 3-en-1, bleu</t>
  </si>
  <si>
    <t>240119</t>
  </si>
  <si>
    <t>Schlaf Gut Baer 16 rosa 3 in 1</t>
  </si>
  <si>
    <t>Sleep well bear 3-in-1, pink</t>
  </si>
  <si>
    <t>Ours dors bien 3-en-1, rose</t>
  </si>
  <si>
    <t>084027</t>
  </si>
  <si>
    <t>Lizzy Kaetzchen 17 rot gestr. sitzend</t>
  </si>
  <si>
    <t>Teddyb.24 rosa My First</t>
  </si>
  <si>
    <t>Lizzy kitten, red tabby</t>
  </si>
  <si>
    <t>Chaton Lizzy, rouge moucheté</t>
  </si>
  <si>
    <t>Kuh Mini Cowaloo 18 weiss/schwarz gefl.</t>
  </si>
  <si>
    <t>103094</t>
  </si>
  <si>
    <t>Schaf Mini Lambaloo 18 creme</t>
  </si>
  <si>
    <t>Schwein Mini Piggilee18 rosa</t>
  </si>
  <si>
    <t>283024</t>
  </si>
  <si>
    <t>Schaf Lambaloo 35 creme</t>
  </si>
  <si>
    <t>283031</t>
  </si>
  <si>
    <t>Kuh Cowaloo 35 weiss/schwarz gefleckt</t>
  </si>
  <si>
    <t>283055</t>
  </si>
  <si>
    <t>Schwein Piggilee 35 rosa</t>
  </si>
  <si>
    <t>241352</t>
  </si>
  <si>
    <t>Ours Teddy Hannes, beige</t>
  </si>
  <si>
    <t>Happy Farm - Mini Cowaloo cow, spotted w</t>
  </si>
  <si>
    <t>Happy Farm - vache Mini Cowaloo, blanc/n</t>
  </si>
  <si>
    <t>Happy Farm - Mini Lambaloo lamb, cream</t>
  </si>
  <si>
    <t>Happy Farm - agneau Mini Lambaloo, crème</t>
  </si>
  <si>
    <t>Happy Farm - Mini Piggilee pig, pink</t>
  </si>
  <si>
    <t>Happy Farm - cochon Mini Piggilee, rose</t>
  </si>
  <si>
    <t>Floppy Lumpi Golden Retriever, beige</t>
  </si>
  <si>
    <t>Floppy Golden Retriever Lumpi, beige</t>
  </si>
  <si>
    <t>Floppy Linda lamb, cream</t>
  </si>
  <si>
    <t>Floppy agneau Linda, crème</t>
  </si>
  <si>
    <t>Floppy Trampili elephant, grey</t>
  </si>
  <si>
    <t>Floppy éléphant Trampili, gris</t>
  </si>
  <si>
    <t>Happy Farm - Lambaloo lamb, cream</t>
  </si>
  <si>
    <t>Happy Farm - agneau Lambaloo, crème</t>
  </si>
  <si>
    <t>Happy Farm - Cowaloo cow, spotted white/</t>
  </si>
  <si>
    <t>Happy Farm - vache Cowaloo, blanc/noir m</t>
  </si>
  <si>
    <t>Earz Elefant 30 blau</t>
  </si>
  <si>
    <t>Earz elephant, blue</t>
  </si>
  <si>
    <t>Éléphant Earz, bleu</t>
  </si>
  <si>
    <t>064876</t>
  </si>
  <si>
    <t>Earz Elefant 20 blau</t>
  </si>
  <si>
    <t>Giselle Giraffe 20 rose</t>
  </si>
  <si>
    <t>Girafe Giselle, rosé</t>
  </si>
  <si>
    <t>Giselle Giraffe 30 rose</t>
  </si>
  <si>
    <t>077043</t>
  </si>
  <si>
    <t>Kelly Hund 22 blond im Herzbeutel</t>
  </si>
  <si>
    <t>Kelly dog in heart bag, blond</t>
  </si>
  <si>
    <t>Chien Kelly dans sac coeur, blond</t>
  </si>
  <si>
    <t>Giselle Bell Giraffe 25 rose</t>
  </si>
  <si>
    <t>Girafe Giselle Bell, rosé</t>
  </si>
  <si>
    <t>355103</t>
  </si>
  <si>
    <t>Anhaenger Eule Hedwig 9 weiss</t>
  </si>
  <si>
    <t>Hedwig pendant</t>
  </si>
  <si>
    <t>Pendentif Hedwig</t>
  </si>
  <si>
    <t>20</t>
  </si>
  <si>
    <t>17</t>
  </si>
  <si>
    <t>18</t>
  </si>
  <si>
    <t>14</t>
  </si>
  <si>
    <t>16</t>
  </si>
  <si>
    <t>38</t>
  </si>
  <si>
    <t>46</t>
  </si>
  <si>
    <t>034220</t>
  </si>
  <si>
    <t>Teddyb.Braeutigam 27 Moh.schwarz</t>
  </si>
  <si>
    <t>Bridegroom Teddy bear, black</t>
  </si>
  <si>
    <t>Ours Teddy fiancé, noir</t>
  </si>
  <si>
    <t>063718</t>
  </si>
  <si>
    <t>Blauwal Baby  24 blaugrau</t>
  </si>
  <si>
    <t>Blue whale Baby, blue grey</t>
  </si>
  <si>
    <t>Bébé baleine blue, bleu gris</t>
  </si>
  <si>
    <t>069956</t>
  </si>
  <si>
    <t>Erdmaennchen Mama 33 braun meliert</t>
  </si>
  <si>
    <t>Meerkat mum, mottled brown</t>
  </si>
  <si>
    <t>Maman suricate, brun chiné</t>
  </si>
  <si>
    <t>073243</t>
  </si>
  <si>
    <t>Kueken Mini Chickilee 18 gelb</t>
  </si>
  <si>
    <t>Happy Farm Mini Chickilee chick, yellow</t>
  </si>
  <si>
    <t>Happy Farm poussin Mini Chickilee, jaune</t>
  </si>
  <si>
    <t>080432</t>
  </si>
  <si>
    <t>Piepsi Kueken 14 gelb/orange sitzend</t>
  </si>
  <si>
    <t>Piepsi chick, yellow/orange</t>
  </si>
  <si>
    <t>Poussin Piepsi, jaune/orange</t>
  </si>
  <si>
    <t>080449</t>
  </si>
  <si>
    <t>Melly Hase 18 blond gestromelt im Koffer</t>
  </si>
  <si>
    <t>Melly rabbit in suitcase, blond tabby</t>
  </si>
  <si>
    <t>Lapin Melly dans sa valise, blond mouche</t>
  </si>
  <si>
    <t>241277</t>
  </si>
  <si>
    <t>Dala Delfin Rassel 12 pink/weiss</t>
  </si>
  <si>
    <t xml:space="preserve"> Sea Sweeties Dala dolphin with rattle,</t>
  </si>
  <si>
    <t>Sea Sweeties dauphin Dala avec crécelle,</t>
  </si>
  <si>
    <t>241413</t>
  </si>
  <si>
    <t>Dala Delfin 23 pink/weiss</t>
  </si>
  <si>
    <t>Sea Sweeties Dala dolphin, pink/white</t>
  </si>
  <si>
    <t>Sea Sweeties dauphin Dala, rose/blanc</t>
  </si>
  <si>
    <t>Teddyb.Seemann 26 beige</t>
  </si>
  <si>
    <t>Down by the Sea Sailor Teddy bear, beige</t>
  </si>
  <si>
    <t>Down by the Sea ours Teddy marin, beige</t>
  </si>
  <si>
    <t>241475</t>
  </si>
  <si>
    <t>Seemann Affe 26 braun</t>
  </si>
  <si>
    <t>Down by the Sea Sailor monkey, brown</t>
  </si>
  <si>
    <t>Down by the Sea singe marin, brun</t>
  </si>
  <si>
    <t>241482</t>
  </si>
  <si>
    <t>Seemann Affe Greifring 14 bunt</t>
  </si>
  <si>
    <t>Down by the Sea Sailor monkey grip toy w</t>
  </si>
  <si>
    <t>Down by the Sea singe marin anneau de pr</t>
  </si>
  <si>
    <t>241499</t>
  </si>
  <si>
    <t>Seemann Rassel-Ball 12 bunt</t>
  </si>
  <si>
    <t>Down by the Sea rattle ball, multicolour</t>
  </si>
  <si>
    <t>Down by the Sea ballon crécelle, multico</t>
  </si>
  <si>
    <t>Willy Wal 26 hellblau/weiss</t>
  </si>
  <si>
    <t>Down by the Sea Willy whale, light blue/</t>
  </si>
  <si>
    <t>Down by the Sea baleine Willy, bleu clai</t>
  </si>
  <si>
    <t>241567</t>
  </si>
  <si>
    <t>Angie Schwein 22 rosa</t>
  </si>
  <si>
    <t>Soft Cuddly Friends Angie pig, pink</t>
  </si>
  <si>
    <t>Soft Cuddly Friends cochon Angie, rose</t>
  </si>
  <si>
    <t>241604</t>
  </si>
  <si>
    <t>Luca Baer 22 beige</t>
  </si>
  <si>
    <t>Soft Cuddly Friends Luca Teddy bear, bei</t>
  </si>
  <si>
    <t>Soft Cuddly Friends ours Teddy Luca, bei</t>
  </si>
  <si>
    <t>241628</t>
  </si>
  <si>
    <t>Annie Hase 22 flieder</t>
  </si>
  <si>
    <t>Soft Cuddly Friends Annie rabbit, lilac</t>
  </si>
  <si>
    <t>Soft Cuddly Friends lapin Annie, lilas</t>
  </si>
  <si>
    <t>29</t>
  </si>
  <si>
    <t>28</t>
  </si>
  <si>
    <t>27</t>
  </si>
  <si>
    <t>25</t>
  </si>
  <si>
    <t>30</t>
  </si>
  <si>
    <t>12</t>
  </si>
  <si>
    <t>34</t>
  </si>
  <si>
    <t>022937</t>
  </si>
  <si>
    <t>Teddyb. Mr. Secret 30 beige/creme</t>
  </si>
  <si>
    <t>Mr. Secret Teddy bear, beige/cream</t>
  </si>
  <si>
    <t>Ours Teddy Mr. Secret, beige/crème</t>
  </si>
  <si>
    <t>026836</t>
  </si>
  <si>
    <t>Teddyb.Kay 16 Moh. bunt</t>
  </si>
  <si>
    <t>Vintage Memories Kay Teddy bear in gift</t>
  </si>
  <si>
    <t>Vintage Memories ours Teddy Kay en boîte</t>
  </si>
  <si>
    <t>026843</t>
  </si>
  <si>
    <t>Rick Hase 16 Moh.hellgrau</t>
  </si>
  <si>
    <t>Vintage Memories Rick rabbit in giftbox,</t>
  </si>
  <si>
    <t>Vintage Memories lapin Rick en boîte-cad</t>
  </si>
  <si>
    <t>026850</t>
  </si>
  <si>
    <t>Teddyb.Tess 16 Moh.graubraun</t>
  </si>
  <si>
    <t>Vintage Memories Tess Teddy bear in gift</t>
  </si>
  <si>
    <t>Vintage Memories ours Teddy Tess en boît</t>
  </si>
  <si>
    <t>15</t>
  </si>
  <si>
    <t>23</t>
  </si>
  <si>
    <t>Soft Cuddly Friends Oggie pig, pink</t>
  </si>
  <si>
    <t>Soft Cuddly Friends cochon Oggie, rose</t>
  </si>
  <si>
    <t>057175</t>
  </si>
  <si>
    <t>Oggie Schwein 38 rosa</t>
  </si>
  <si>
    <t>062179</t>
  </si>
  <si>
    <t>Oscar Octopus 46 bunt</t>
  </si>
  <si>
    <t>Oscar octopus, multicoloured</t>
  </si>
  <si>
    <t>Pieuvre Oscar, multicolore</t>
  </si>
  <si>
    <t>24</t>
  </si>
  <si>
    <t>22</t>
  </si>
  <si>
    <t>068096</t>
  </si>
  <si>
    <t>Gibsi Schlenker Giraffe 27 gefleckt</t>
  </si>
  <si>
    <t>Gibsi dangling giraffe, spotted</t>
  </si>
  <si>
    <t>Girafe-pantin Gibsi, moucheté</t>
  </si>
  <si>
    <t>068881</t>
  </si>
  <si>
    <t>Zippy Schlenker Zebra 22 weiss/schwarz</t>
  </si>
  <si>
    <t>Zippy dangling zebra, white/black</t>
  </si>
  <si>
    <t>Zèbre-pantin Zippy, blanc/noir</t>
  </si>
  <si>
    <t>069376</t>
  </si>
  <si>
    <t>Basti Braunbaer 20 braun gesp.liegend</t>
  </si>
  <si>
    <t>Basti brown bear, brown tipped</t>
  </si>
  <si>
    <t>Ours brun Basti, brun chiné</t>
  </si>
  <si>
    <t>069383</t>
  </si>
  <si>
    <t>Basti Braunbaer 28 braun gesp.sitzend</t>
  </si>
  <si>
    <t>069390</t>
  </si>
  <si>
    <t>Softy Braunbaer 25 dunkelbraun stehend</t>
  </si>
  <si>
    <t>Softie brown bear, dark brown</t>
  </si>
  <si>
    <t>Ours brun Softie, brun foncé</t>
  </si>
  <si>
    <t>071546</t>
  </si>
  <si>
    <t>Fiffi Fuchs 22 rotbraun stehend</t>
  </si>
  <si>
    <t>Fiffi fox, russet</t>
  </si>
  <si>
    <t>Renard Fiffi, roux</t>
  </si>
  <si>
    <t>072550</t>
  </si>
  <si>
    <t>Oink Schwein 22 rosa</t>
  </si>
  <si>
    <t>Soft Cuddly Friends Oink pig, pink</t>
  </si>
  <si>
    <t>Soft Cuddly Friends cochon Oink, rose</t>
  </si>
  <si>
    <t>073441</t>
  </si>
  <si>
    <t>Hippity Pferd 18 blond</t>
  </si>
  <si>
    <t>Soft Cuddly Friends Hippity horse, blond</t>
  </si>
  <si>
    <t>Soft Cuddly Friends cheval Hippity, blon</t>
  </si>
  <si>
    <t>073458</t>
  </si>
  <si>
    <t>Hippity Pferd 28 blond</t>
  </si>
  <si>
    <t>073595</t>
  </si>
  <si>
    <t>Hippity Pferd 38 blond</t>
  </si>
  <si>
    <t>077005</t>
  </si>
  <si>
    <t>Perry Mops 24 schwarz sitzend</t>
  </si>
  <si>
    <t>Perry pug dog, black</t>
  </si>
  <si>
    <t>Carlin Perry, noir</t>
  </si>
  <si>
    <t>080296</t>
  </si>
  <si>
    <t>Hopps Hase 23  grau/blau</t>
  </si>
  <si>
    <t>Soft Cuddly Friends Hopps rabbit, grey/b</t>
  </si>
  <si>
    <t>Soft Cuddly Friends lapin Hopps, gris/bl</t>
  </si>
  <si>
    <t>Toni Hund 18 blaugrau</t>
  </si>
  <si>
    <t>Soft Cuddly Friends Toni dog, blue grey</t>
  </si>
  <si>
    <t>Soft Cuddly Friends chien Toni, bleu gri</t>
  </si>
  <si>
    <t>083570</t>
  </si>
  <si>
    <t>Toni Hund 28 blaugrau</t>
  </si>
  <si>
    <t>083587</t>
  </si>
  <si>
    <t>Toni Hund 38 blaugrau</t>
  </si>
  <si>
    <t>113666</t>
  </si>
  <si>
    <t>Teddyb.Beatrice 19 rosebraun</t>
  </si>
  <si>
    <t>Soft Cuddly Friends Beatrice Teddy bear,</t>
  </si>
  <si>
    <t>Soft Cuddly Friends ours Teddy Beatrice,</t>
  </si>
  <si>
    <t>19</t>
  </si>
  <si>
    <t>241871</t>
  </si>
  <si>
    <t>Bingo Affe Rassel 14 hellbraun/creme</t>
  </si>
  <si>
    <t>Soft Cuddly Friends Bingo monkey grip to</t>
  </si>
  <si>
    <t>Soft Cuddly Friends singe Bingo anneau d</t>
  </si>
  <si>
    <t>354533</t>
  </si>
  <si>
    <t>Foghorn Leghorn 34 Moh. weiss stehend</t>
  </si>
  <si>
    <t>Foghorn Leghorn 34 moh. white standing</t>
  </si>
  <si>
    <t>Charlie le coq 34 moh. blanc debout</t>
  </si>
  <si>
    <t>355097</t>
  </si>
  <si>
    <t>Anhaenger Dumbledore 17 bunt</t>
  </si>
  <si>
    <t>Pendant Dumbledore, multicoloured</t>
  </si>
  <si>
    <t>Pendentif Dumbledore, multicolore</t>
  </si>
  <si>
    <t>355158</t>
  </si>
  <si>
    <t>Anhaenger Dobby 15 rosé</t>
  </si>
  <si>
    <t>Pendant Dobby, pale pink</t>
  </si>
  <si>
    <t>Pendentif Dobby, rosé</t>
  </si>
  <si>
    <t>40</t>
  </si>
  <si>
    <t>006814</t>
  </si>
  <si>
    <t>Olivia Pferd a.Raedern 43 Moh.wss gefl.</t>
  </si>
  <si>
    <t>43</t>
  </si>
  <si>
    <t>026744</t>
  </si>
  <si>
    <t>Silke Schwan 12 Moh.weiss</t>
  </si>
  <si>
    <t>076930</t>
  </si>
  <si>
    <t>Pacco Shiba Inu 29 blond</t>
  </si>
  <si>
    <t>403361</t>
  </si>
  <si>
    <t>Teddybär 1910 40 Moh.blond Repl.2019</t>
  </si>
  <si>
    <t>Giselle giraffe, rose</t>
  </si>
  <si>
    <t>Giselle Bell giraffe, rose</t>
  </si>
  <si>
    <t>My first T.bear in gift box, pink</t>
  </si>
  <si>
    <t>Happy Farm - Piggilee pig, pink</t>
  </si>
  <si>
    <t>Olivia horse on wheels 43 moh. wh.spot.</t>
  </si>
  <si>
    <t>Vintage Memories Silke swan in gift box,</t>
  </si>
  <si>
    <t>Pacco Shiba Inu, blond</t>
  </si>
  <si>
    <t>Teddy bear replica 1910 40 moh. blond</t>
  </si>
  <si>
    <t>My first ours T.en boîte-cade, rose</t>
  </si>
  <si>
    <t>Happy Farm - cochon Piggilee, rose</t>
  </si>
  <si>
    <t>Che.Olivia à roulettes 43 moh. bl.mouch.</t>
  </si>
  <si>
    <t>Vintage Memories cygne Silke en boîte-ca</t>
  </si>
  <si>
    <t>Shiba Inu Pacco, blond</t>
  </si>
  <si>
    <t>Ours Teddy réplique 1910 40 moh. blond</t>
  </si>
  <si>
    <t>Baby</t>
  </si>
  <si>
    <t>Child</t>
  </si>
  <si>
    <t>Classic</t>
  </si>
  <si>
    <t>Limited Edition</t>
  </si>
  <si>
    <t>Regular Wholesale in EUR</t>
  </si>
  <si>
    <t>Recommended Retail Price in EUR</t>
  </si>
  <si>
    <t>Bild</t>
  </si>
  <si>
    <t>ATP Quantity</t>
  </si>
  <si>
    <t xml:space="preserve">Größe    CM                            Size CM         </t>
  </si>
  <si>
    <t>Zielgruppe / Target Group</t>
  </si>
  <si>
    <t>Klick the blue number to see item</t>
  </si>
  <si>
    <t>Klick die blaue Nummer um Abbildung zu sehen</t>
  </si>
  <si>
    <t>Our Special Offer in EUR</t>
  </si>
  <si>
    <t>28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</si>
</sst>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29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3F3F76"/>
      <name val="Arial"/>
      <family val="2"/>
    </font>
    <font>
      <b/>
      <sz val="10"/>
      <color theme="1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sz val="10"/>
      <color rgb="FF9C6500"/>
      <name val="Arial"/>
      <family val="2"/>
    </font>
    <font>
      <sz val="10"/>
      <color rgb="FF9C0006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FA7D00"/>
      <name val="Arial"/>
      <family val="2"/>
    </font>
    <font>
      <sz val="10"/>
      <color rgb="FFFF000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4"/>
      <name val="Arial"/>
      <family val="2"/>
    </font>
    <font>
      <u/>
      <sz val="14"/>
      <color theme="10"/>
      <name val="Arial"/>
      <family val="2"/>
    </font>
    <font>
      <b/>
      <sz val="14"/>
      <name val="Arial"/>
      <family val="2"/>
    </font>
    <font>
      <b/>
      <sz val="24"/>
      <name val="Arial"/>
      <family val="2"/>
    </font>
    <font>
      <b/>
      <sz val="16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7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1" applyNumberFormat="0" applyAlignment="0" applyProtection="0"/>
    <xf numFmtId="0" fontId="7" fillId="26" borderId="2" applyNumberFormat="0" applyAlignment="0" applyProtection="0"/>
    <xf numFmtId="0" fontId="8" fillId="2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28" borderId="0" applyNumberFormat="0" applyBorder="0" applyAlignment="0" applyProtection="0"/>
    <xf numFmtId="0" fontId="12" fillId="29" borderId="0" applyNumberFormat="0" applyBorder="0" applyAlignment="0" applyProtection="0"/>
    <xf numFmtId="0" fontId="4" fillId="30" borderId="4" applyNumberFormat="0" applyFont="0" applyAlignment="0" applyProtection="0"/>
    <xf numFmtId="0" fontId="13" fillId="31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32" borderId="9" applyNumberFormat="0" applyAlignment="0" applyProtection="0"/>
    <xf numFmtId="0" fontId="21" fillId="0" borderId="0"/>
    <xf numFmtId="0" fontId="22" fillId="0" borderId="0"/>
    <xf numFmtId="0" fontId="1" fillId="0" borderId="0"/>
    <xf numFmtId="0" fontId="3" fillId="0" borderId="0"/>
    <xf numFmtId="0" fontId="23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0" xfId="0" applyFont="1" applyFill="1" applyBorder="1"/>
    <xf numFmtId="3" fontId="2" fillId="0" borderId="0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right"/>
    </xf>
    <xf numFmtId="0" fontId="2" fillId="0" borderId="0" xfId="0" applyNumberFormat="1" applyFont="1" applyFill="1" applyBorder="1"/>
    <xf numFmtId="4" fontId="2" fillId="0" borderId="0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center" vertical="top"/>
    </xf>
    <xf numFmtId="0" fontId="2" fillId="0" borderId="0" xfId="0" applyFont="1" applyFill="1" applyBorder="1" applyAlignment="1">
      <alignment vertical="top" wrapText="1"/>
    </xf>
    <xf numFmtId="0" fontId="24" fillId="0" borderId="0" xfId="0" applyNumberFormat="1" applyFont="1" applyFill="1" applyBorder="1"/>
    <xf numFmtId="0" fontId="25" fillId="0" borderId="0" xfId="46" applyNumberFormat="1" applyFont="1" applyFill="1" applyBorder="1"/>
    <xf numFmtId="49" fontId="24" fillId="0" borderId="0" xfId="0" applyNumberFormat="1" applyFont="1" applyFill="1" applyBorder="1"/>
    <xf numFmtId="0" fontId="24" fillId="0" borderId="0" xfId="0" applyFont="1" applyFill="1"/>
    <xf numFmtId="49" fontId="24" fillId="0" borderId="0" xfId="0" applyNumberFormat="1" applyFont="1" applyFill="1" applyBorder="1" applyAlignment="1">
      <alignment horizontal="right"/>
    </xf>
    <xf numFmtId="0" fontId="24" fillId="0" borderId="0" xfId="0" applyFont="1" applyFill="1" applyAlignment="1">
      <alignment horizontal="right"/>
    </xf>
    <xf numFmtId="4" fontId="24" fillId="0" borderId="0" xfId="0" applyNumberFormat="1" applyFont="1" applyFill="1" applyAlignment="1">
      <alignment horizontal="right"/>
    </xf>
    <xf numFmtId="3" fontId="24" fillId="0" borderId="0" xfId="0" applyNumberFormat="1" applyFont="1" applyFill="1" applyBorder="1" applyAlignment="1">
      <alignment horizontal="right"/>
    </xf>
    <xf numFmtId="0" fontId="24" fillId="0" borderId="0" xfId="0" applyNumberFormat="1" applyFont="1" applyFill="1"/>
    <xf numFmtId="49" fontId="24" fillId="0" borderId="0" xfId="0" applyNumberFormat="1" applyFont="1" applyFill="1" applyBorder="1" applyAlignment="1">
      <alignment horizontal="left"/>
    </xf>
    <xf numFmtId="0" fontId="24" fillId="0" borderId="0" xfId="0" applyNumberFormat="1" applyFont="1" applyFill="1" applyBorder="1" applyAlignment="1">
      <alignment horizontal="left"/>
    </xf>
    <xf numFmtId="0" fontId="26" fillId="0" borderId="0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4" fontId="26" fillId="0" borderId="0" xfId="0" applyNumberFormat="1" applyFont="1" applyFill="1" applyBorder="1" applyAlignment="1">
      <alignment horizontal="center" vertical="center" wrapText="1"/>
    </xf>
    <xf numFmtId="3" fontId="26" fillId="0" borderId="0" xfId="0" applyNumberFormat="1" applyFont="1" applyFill="1" applyBorder="1" applyAlignment="1">
      <alignment horizontal="center" vertical="center" wrapText="1"/>
    </xf>
    <xf numFmtId="0" fontId="27" fillId="0" borderId="0" xfId="0" applyNumberFormat="1" applyFont="1" applyFill="1" applyBorder="1"/>
    <xf numFmtId="4" fontId="26" fillId="33" borderId="0" xfId="0" applyNumberFormat="1" applyFont="1" applyFill="1" applyBorder="1" applyAlignment="1">
      <alignment horizontal="center" vertical="center" wrapText="1"/>
    </xf>
    <xf numFmtId="164" fontId="28" fillId="33" borderId="0" xfId="0" applyNumberFormat="1" applyFont="1" applyFill="1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33" builtinId="27" customBuiltin="1"/>
    <cellStyle name="Calculation" xfId="26" builtinId="22" customBuiltin="1"/>
    <cellStyle name="Check Cell" xfId="41" builtinId="23" customBuiltin="1"/>
    <cellStyle name="Explanatory Text" xfId="29" builtinId="53" customBuiltin="1"/>
    <cellStyle name="Good" xfId="30" builtinId="26" customBuiltin="1"/>
    <cellStyle name="Heading 1" xfId="35" builtinId="16" customBuiltin="1"/>
    <cellStyle name="Heading 2" xfId="36" builtinId="17" customBuiltin="1"/>
    <cellStyle name="Heading 3" xfId="37" builtinId="18" customBuiltin="1"/>
    <cellStyle name="Heading 4" xfId="38" builtinId="19" customBuiltin="1"/>
    <cellStyle name="Hyperlink" xfId="46" builtinId="8"/>
    <cellStyle name="Input" xfId="27" builtinId="20" customBuiltin="1"/>
    <cellStyle name="Linked Cell" xfId="39" builtinId="24" customBuiltin="1"/>
    <cellStyle name="Neutral" xfId="31" builtinId="28" customBuiltin="1"/>
    <cellStyle name="Normal" xfId="0" builtinId="0"/>
    <cellStyle name="Note" xfId="32" builtinId="10" customBuiltin="1"/>
    <cellStyle name="Output" xfId="25" builtinId="21" customBuiltin="1"/>
    <cellStyle name="Standard 2" xfId="42"/>
    <cellStyle name="Standard 2 2" xfId="45"/>
    <cellStyle name="Standard 3" xfId="43"/>
    <cellStyle name="Standard 4" xfId="44"/>
    <cellStyle name="Title" xfId="34" builtinId="15" customBuiltin="1"/>
    <cellStyle name="Total" xfId="28" builtinId="25" customBuiltin="1"/>
    <cellStyle name="Warning Text" xfId="40" builtinId="11" customBuiltin="1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3" Type="http://schemas.openxmlformats.org/officeDocument/2006/relationships/image" Target="../media/image3.jpg"/><Relationship Id="rId21" Type="http://schemas.openxmlformats.org/officeDocument/2006/relationships/image" Target="../media/image21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20" Type="http://schemas.openxmlformats.org/officeDocument/2006/relationships/image" Target="../media/image20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24" Type="http://schemas.openxmlformats.org/officeDocument/2006/relationships/image" Target="../media/image24.jp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10" Type="http://schemas.openxmlformats.org/officeDocument/2006/relationships/image" Target="../media/image10.jpg"/><Relationship Id="rId19" Type="http://schemas.openxmlformats.org/officeDocument/2006/relationships/image" Target="../media/image19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Relationship Id="rId22" Type="http://schemas.openxmlformats.org/officeDocument/2006/relationships/image" Target="../media/image2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1270000</xdr:colOff>
      <xdr:row>2</xdr:row>
      <xdr:rowOff>4536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" y="1129393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1270000</xdr:colOff>
      <xdr:row>3</xdr:row>
      <xdr:rowOff>4536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" y="2394857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1270000</xdr:colOff>
      <xdr:row>4</xdr:row>
      <xdr:rowOff>4535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" y="3660321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1270000</xdr:colOff>
      <xdr:row>5</xdr:row>
      <xdr:rowOff>4536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" y="4925786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1270000</xdr:colOff>
      <xdr:row>6</xdr:row>
      <xdr:rowOff>4536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" y="61912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1270000</xdr:colOff>
      <xdr:row>7</xdr:row>
      <xdr:rowOff>4535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" y="7456714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1270000</xdr:colOff>
      <xdr:row>8</xdr:row>
      <xdr:rowOff>4536</xdr:rowOff>
    </xdr:to>
    <xdr:pic>
      <xdr:nvPicPr>
        <xdr:cNvPr id="8" name="Grafik 7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" y="8722179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1270000</xdr:colOff>
      <xdr:row>9</xdr:row>
      <xdr:rowOff>4536</xdr:rowOff>
    </xdr:to>
    <xdr:pic>
      <xdr:nvPicPr>
        <xdr:cNvPr id="10" name="Grafik 9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" y="9987643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1270000</xdr:colOff>
      <xdr:row>10</xdr:row>
      <xdr:rowOff>4536</xdr:rowOff>
    </xdr:to>
    <xdr:pic>
      <xdr:nvPicPr>
        <xdr:cNvPr id="11" name="Grafik 10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" y="11253107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1270000</xdr:colOff>
      <xdr:row>11</xdr:row>
      <xdr:rowOff>4535</xdr:rowOff>
    </xdr:to>
    <xdr:pic>
      <xdr:nvPicPr>
        <xdr:cNvPr id="12" name="Grafik 1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" y="12518571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1270000</xdr:colOff>
      <xdr:row>12</xdr:row>
      <xdr:rowOff>4536</xdr:rowOff>
    </xdr:to>
    <xdr:pic>
      <xdr:nvPicPr>
        <xdr:cNvPr id="13" name="Grafik 12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" y="13784036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1270000</xdr:colOff>
      <xdr:row>13</xdr:row>
      <xdr:rowOff>4536</xdr:rowOff>
    </xdr:to>
    <xdr:pic>
      <xdr:nvPicPr>
        <xdr:cNvPr id="14" name="Grafik 13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" y="150495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1270000</xdr:colOff>
      <xdr:row>14</xdr:row>
      <xdr:rowOff>4535</xdr:rowOff>
    </xdr:to>
    <xdr:pic>
      <xdr:nvPicPr>
        <xdr:cNvPr id="15" name="Grafik 14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" y="16314964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1270000</xdr:colOff>
      <xdr:row>15</xdr:row>
      <xdr:rowOff>4536</xdr:rowOff>
    </xdr:to>
    <xdr:pic>
      <xdr:nvPicPr>
        <xdr:cNvPr id="16" name="Grafik 15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" y="17580429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1270000</xdr:colOff>
      <xdr:row>16</xdr:row>
      <xdr:rowOff>4536</xdr:rowOff>
    </xdr:to>
    <xdr:pic>
      <xdr:nvPicPr>
        <xdr:cNvPr id="17" name="Grafik 16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" y="18845893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1270000</xdr:colOff>
      <xdr:row>17</xdr:row>
      <xdr:rowOff>4536</xdr:rowOff>
    </xdr:to>
    <xdr:pic>
      <xdr:nvPicPr>
        <xdr:cNvPr id="18" name="Grafik 17"/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" y="20111357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1270000</xdr:colOff>
      <xdr:row>18</xdr:row>
      <xdr:rowOff>4535</xdr:rowOff>
    </xdr:to>
    <xdr:pic>
      <xdr:nvPicPr>
        <xdr:cNvPr id="19" name="Grafik 18"/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" y="21376821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1270000</xdr:colOff>
      <xdr:row>19</xdr:row>
      <xdr:rowOff>4536</xdr:rowOff>
    </xdr:to>
    <xdr:pic>
      <xdr:nvPicPr>
        <xdr:cNvPr id="20" name="Grafik 19"/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" y="22642286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1270000</xdr:colOff>
      <xdr:row>20</xdr:row>
      <xdr:rowOff>4536</xdr:rowOff>
    </xdr:to>
    <xdr:pic>
      <xdr:nvPicPr>
        <xdr:cNvPr id="21" name="Grafik 20"/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" y="239077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1270000</xdr:colOff>
      <xdr:row>21</xdr:row>
      <xdr:rowOff>4535</xdr:rowOff>
    </xdr:to>
    <xdr:pic>
      <xdr:nvPicPr>
        <xdr:cNvPr id="22" name="Grafik 21"/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" y="25173214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1270000</xdr:colOff>
      <xdr:row>22</xdr:row>
      <xdr:rowOff>4536</xdr:rowOff>
    </xdr:to>
    <xdr:pic>
      <xdr:nvPicPr>
        <xdr:cNvPr id="23" name="Grafik 22"/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" y="26438679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1270000</xdr:colOff>
      <xdr:row>23</xdr:row>
      <xdr:rowOff>4536</xdr:rowOff>
    </xdr:to>
    <xdr:pic>
      <xdr:nvPicPr>
        <xdr:cNvPr id="24" name="Grafik 23"/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" y="27704143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1270000</xdr:colOff>
      <xdr:row>24</xdr:row>
      <xdr:rowOff>4536</xdr:rowOff>
    </xdr:to>
    <xdr:pic>
      <xdr:nvPicPr>
        <xdr:cNvPr id="25" name="Grafik 24"/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" y="28969607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1270000</xdr:colOff>
      <xdr:row>25</xdr:row>
      <xdr:rowOff>4535</xdr:rowOff>
    </xdr:to>
    <xdr:pic>
      <xdr:nvPicPr>
        <xdr:cNvPr id="26" name="Grafik 25"/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" y="30235071"/>
          <a:ext cx="1270000" cy="127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L74"/>
  <sheetViews>
    <sheetView tabSelected="1" zoomScale="70" zoomScaleNormal="70" workbookViewId="0">
      <pane ySplit="1" topLeftCell="A2" activePane="bottomLeft" state="frozen"/>
      <selection pane="bottomLeft" activeCell="M69" sqref="M69"/>
    </sheetView>
  </sheetViews>
  <sheetFormatPr defaultColWidth="11.42578125" defaultRowHeight="12.75" x14ac:dyDescent="0.2"/>
  <cols>
    <col min="1" max="2" width="11.42578125" style="4"/>
    <col min="3" max="3" width="20.7109375" style="4" customWidth="1"/>
    <col min="4" max="4" width="53.28515625" style="4" customWidth="1"/>
    <col min="5" max="5" width="53.5703125" style="1" customWidth="1"/>
    <col min="6" max="6" width="58.28515625" style="1" customWidth="1"/>
    <col min="7" max="7" width="13.7109375" style="3" customWidth="1"/>
    <col min="8" max="8" width="20.140625" style="6" customWidth="1"/>
    <col min="9" max="9" width="18.7109375" style="2" bestFit="1" customWidth="1"/>
    <col min="10" max="10" width="24.42578125" style="5" bestFit="1" customWidth="1"/>
    <col min="11" max="12" width="18.85546875" style="5" customWidth="1"/>
    <col min="13" max="16384" width="11.42578125" style="1"/>
  </cols>
  <sheetData>
    <row r="1" spans="1:12" s="7" customFormat="1" ht="88.5" customHeight="1" x14ac:dyDescent="0.2">
      <c r="A1" s="19" t="s">
        <v>0</v>
      </c>
      <c r="B1" s="19" t="s">
        <v>301</v>
      </c>
      <c r="C1" s="19"/>
      <c r="D1" s="19" t="s">
        <v>8</v>
      </c>
      <c r="E1" s="20" t="s">
        <v>9</v>
      </c>
      <c r="F1" s="20" t="s">
        <v>1</v>
      </c>
      <c r="G1" s="20" t="s">
        <v>303</v>
      </c>
      <c r="H1" s="20" t="s">
        <v>304</v>
      </c>
      <c r="I1" s="22" t="s">
        <v>302</v>
      </c>
      <c r="J1" s="21" t="s">
        <v>300</v>
      </c>
      <c r="K1" s="21" t="s">
        <v>299</v>
      </c>
      <c r="L1" s="24" t="s">
        <v>307</v>
      </c>
    </row>
    <row r="2" spans="1:12" ht="99.95" customHeight="1" x14ac:dyDescent="0.3">
      <c r="A2" s="8">
        <v>83563</v>
      </c>
      <c r="B2" s="9">
        <f t="shared" ref="B2:B33" si="0">HYPERLINK(CONCATENATE("https://info.steiff.de/info/steiff/images/4001505",A2,".jpg"),A2)</f>
        <v>83563</v>
      </c>
      <c r="C2" s="9"/>
      <c r="D2" s="10" t="s">
        <v>243</v>
      </c>
      <c r="E2" s="11" t="s">
        <v>244</v>
      </c>
      <c r="F2" s="11" t="s">
        <v>245</v>
      </c>
      <c r="G2" s="12" t="s">
        <v>25</v>
      </c>
      <c r="H2" s="13" t="s">
        <v>296</v>
      </c>
      <c r="I2" s="15">
        <v>3017</v>
      </c>
      <c r="J2" s="14">
        <v>19.8979591836735</v>
      </c>
      <c r="K2" s="14">
        <v>9.75</v>
      </c>
      <c r="L2" s="25">
        <v>7.15</v>
      </c>
    </row>
    <row r="3" spans="1:12" ht="99.95" customHeight="1" x14ac:dyDescent="0.3">
      <c r="A3" s="16">
        <v>240393</v>
      </c>
      <c r="B3" s="9">
        <f t="shared" si="0"/>
        <v>240393</v>
      </c>
      <c r="C3" s="9"/>
      <c r="D3" s="11" t="s">
        <v>91</v>
      </c>
      <c r="E3" s="11" t="s">
        <v>282</v>
      </c>
      <c r="F3" s="11" t="s">
        <v>92</v>
      </c>
      <c r="G3" s="13" t="s">
        <v>10</v>
      </c>
      <c r="H3" s="13" t="s">
        <v>295</v>
      </c>
      <c r="I3" s="15">
        <v>2917</v>
      </c>
      <c r="J3" s="14">
        <v>29.897959183673471</v>
      </c>
      <c r="K3" s="14">
        <v>14.65</v>
      </c>
      <c r="L3" s="25">
        <v>10.1</v>
      </c>
    </row>
    <row r="4" spans="1:12" ht="99.95" customHeight="1" x14ac:dyDescent="0.3">
      <c r="A4" s="16">
        <v>68133</v>
      </c>
      <c r="B4" s="9">
        <f t="shared" si="0"/>
        <v>68133</v>
      </c>
      <c r="C4" s="9"/>
      <c r="D4" s="11" t="s">
        <v>86</v>
      </c>
      <c r="E4" s="11" t="s">
        <v>281</v>
      </c>
      <c r="F4" s="11" t="s">
        <v>85</v>
      </c>
      <c r="G4" s="13" t="s">
        <v>12</v>
      </c>
      <c r="H4" s="13" t="s">
        <v>296</v>
      </c>
      <c r="I4" s="15">
        <v>2880</v>
      </c>
      <c r="J4" s="14">
        <v>29.897959183673471</v>
      </c>
      <c r="K4" s="14">
        <v>14.65</v>
      </c>
      <c r="L4" s="25">
        <v>10.1</v>
      </c>
    </row>
    <row r="5" spans="1:12" ht="99.95" customHeight="1" x14ac:dyDescent="0.3">
      <c r="A5" s="8" t="s">
        <v>246</v>
      </c>
      <c r="B5" s="9" t="str">
        <f t="shared" si="0"/>
        <v>083570</v>
      </c>
      <c r="C5" s="9"/>
      <c r="D5" s="10" t="s">
        <v>247</v>
      </c>
      <c r="E5" s="11" t="s">
        <v>244</v>
      </c>
      <c r="F5" s="11" t="s">
        <v>245</v>
      </c>
      <c r="G5" s="12" t="s">
        <v>308</v>
      </c>
      <c r="H5" s="13" t="s">
        <v>296</v>
      </c>
      <c r="I5" s="15">
        <v>2573</v>
      </c>
      <c r="J5" s="14">
        <v>29.897959183673471</v>
      </c>
      <c r="K5" s="14">
        <v>14.65</v>
      </c>
      <c r="L5" s="25">
        <v>10.1</v>
      </c>
    </row>
    <row r="6" spans="1:12" ht="99.95" customHeight="1" x14ac:dyDescent="0.3">
      <c r="A6" s="8" t="s">
        <v>52</v>
      </c>
      <c r="B6" s="9" t="str">
        <f t="shared" si="0"/>
        <v>103094</v>
      </c>
      <c r="C6" s="9"/>
      <c r="D6" s="16" t="s">
        <v>53</v>
      </c>
      <c r="E6" s="11" t="s">
        <v>65</v>
      </c>
      <c r="F6" s="11" t="s">
        <v>66</v>
      </c>
      <c r="G6" s="13" t="s">
        <v>25</v>
      </c>
      <c r="H6" s="13" t="s">
        <v>296</v>
      </c>
      <c r="I6" s="15">
        <v>2208</v>
      </c>
      <c r="J6" s="14">
        <v>29.897959183673471</v>
      </c>
      <c r="K6" s="14">
        <v>14.65</v>
      </c>
      <c r="L6" s="25">
        <v>10.1</v>
      </c>
    </row>
    <row r="7" spans="1:12" ht="99.95" customHeight="1" x14ac:dyDescent="0.3">
      <c r="A7" s="16">
        <v>68126</v>
      </c>
      <c r="B7" s="9">
        <f t="shared" si="0"/>
        <v>68126</v>
      </c>
      <c r="C7" s="9"/>
      <c r="D7" s="11" t="s">
        <v>84</v>
      </c>
      <c r="E7" s="11" t="s">
        <v>281</v>
      </c>
      <c r="F7" s="11" t="s">
        <v>85</v>
      </c>
      <c r="G7" s="13" t="s">
        <v>15</v>
      </c>
      <c r="H7" s="13" t="s">
        <v>296</v>
      </c>
      <c r="I7" s="15">
        <v>2164</v>
      </c>
      <c r="J7" s="14">
        <v>17.897959183673468</v>
      </c>
      <c r="K7" s="14">
        <v>8.77</v>
      </c>
      <c r="L7" s="25">
        <v>6.66</v>
      </c>
    </row>
    <row r="8" spans="1:12" ht="99.95" customHeight="1" x14ac:dyDescent="0.3">
      <c r="A8" s="8">
        <v>103179</v>
      </c>
      <c r="B8" s="9">
        <f t="shared" si="0"/>
        <v>103179</v>
      </c>
      <c r="C8" s="9"/>
      <c r="D8" s="16" t="s">
        <v>54</v>
      </c>
      <c r="E8" s="11" t="s">
        <v>67</v>
      </c>
      <c r="F8" s="11" t="s">
        <v>68</v>
      </c>
      <c r="G8" s="13" t="s">
        <v>25</v>
      </c>
      <c r="H8" s="13" t="s">
        <v>296</v>
      </c>
      <c r="I8" s="15">
        <v>1948</v>
      </c>
      <c r="J8" s="14">
        <v>29.897959183673471</v>
      </c>
      <c r="K8" s="14">
        <v>14.65</v>
      </c>
      <c r="L8" s="25">
        <v>10.1</v>
      </c>
    </row>
    <row r="9" spans="1:12" ht="99.95" customHeight="1" x14ac:dyDescent="0.3">
      <c r="A9" s="8">
        <v>103049</v>
      </c>
      <c r="B9" s="9">
        <f t="shared" si="0"/>
        <v>103049</v>
      </c>
      <c r="C9" s="9"/>
      <c r="D9" s="16" t="s">
        <v>51</v>
      </c>
      <c r="E9" s="11" t="s">
        <v>63</v>
      </c>
      <c r="F9" s="11" t="s">
        <v>64</v>
      </c>
      <c r="G9" s="13" t="s">
        <v>25</v>
      </c>
      <c r="H9" s="13" t="s">
        <v>296</v>
      </c>
      <c r="I9" s="15">
        <v>1902</v>
      </c>
      <c r="J9" s="14">
        <v>29.897959183673471</v>
      </c>
      <c r="K9" s="14">
        <v>14.65</v>
      </c>
      <c r="L9" s="25">
        <v>10.1</v>
      </c>
    </row>
    <row r="10" spans="1:12" ht="99.95" customHeight="1" x14ac:dyDescent="0.3">
      <c r="A10" s="16">
        <v>64869</v>
      </c>
      <c r="B10" s="9">
        <f t="shared" si="0"/>
        <v>64869</v>
      </c>
      <c r="C10" s="9"/>
      <c r="D10" s="11" t="s">
        <v>79</v>
      </c>
      <c r="E10" s="11" t="s">
        <v>80</v>
      </c>
      <c r="F10" s="11" t="s">
        <v>81</v>
      </c>
      <c r="G10" s="13" t="s">
        <v>12</v>
      </c>
      <c r="H10" s="13" t="s">
        <v>296</v>
      </c>
      <c r="I10" s="15">
        <v>1628</v>
      </c>
      <c r="J10" s="14">
        <v>29.897959183673471</v>
      </c>
      <c r="K10" s="14">
        <v>14.65</v>
      </c>
      <c r="L10" s="25">
        <v>10.1</v>
      </c>
    </row>
    <row r="11" spans="1:12" ht="99.95" customHeight="1" x14ac:dyDescent="0.3">
      <c r="A11" s="8" t="s">
        <v>147</v>
      </c>
      <c r="B11" s="9" t="str">
        <f t="shared" si="0"/>
        <v>241499</v>
      </c>
      <c r="C11" s="9"/>
      <c r="D11" s="17" t="s">
        <v>148</v>
      </c>
      <c r="E11" s="11" t="s">
        <v>149</v>
      </c>
      <c r="F11" s="11" t="s">
        <v>150</v>
      </c>
      <c r="G11" s="12" t="s">
        <v>24</v>
      </c>
      <c r="H11" s="13" t="s">
        <v>295</v>
      </c>
      <c r="I11" s="15">
        <v>1584</v>
      </c>
      <c r="J11" s="14">
        <v>27.897959183673471</v>
      </c>
      <c r="K11" s="14">
        <v>13.67</v>
      </c>
      <c r="L11" s="25">
        <v>9.6</v>
      </c>
    </row>
    <row r="12" spans="1:12" ht="99.95" customHeight="1" x14ac:dyDescent="0.3">
      <c r="A12" s="8">
        <v>241505</v>
      </c>
      <c r="B12" s="9">
        <f t="shared" si="0"/>
        <v>241505</v>
      </c>
      <c r="C12" s="9"/>
      <c r="D12" s="17" t="s">
        <v>151</v>
      </c>
      <c r="E12" s="11" t="s">
        <v>152</v>
      </c>
      <c r="F12" s="11" t="s">
        <v>153</v>
      </c>
      <c r="G12" s="12" t="s">
        <v>23</v>
      </c>
      <c r="H12" s="13" t="s">
        <v>295</v>
      </c>
      <c r="I12" s="15">
        <v>1365</v>
      </c>
      <c r="J12" s="14">
        <v>39.897959183673471</v>
      </c>
      <c r="K12" s="14">
        <v>19.55</v>
      </c>
      <c r="L12" s="25">
        <v>13.15</v>
      </c>
    </row>
    <row r="13" spans="1:12" ht="99.95" customHeight="1" x14ac:dyDescent="0.3">
      <c r="A13" s="8">
        <v>241468</v>
      </c>
      <c r="B13" s="9">
        <f t="shared" si="0"/>
        <v>241468</v>
      </c>
      <c r="C13" s="9"/>
      <c r="D13" s="17" t="s">
        <v>136</v>
      </c>
      <c r="E13" s="11" t="s">
        <v>137</v>
      </c>
      <c r="F13" s="11" t="s">
        <v>138</v>
      </c>
      <c r="G13" s="12" t="s">
        <v>23</v>
      </c>
      <c r="H13" s="13" t="s">
        <v>295</v>
      </c>
      <c r="I13" s="15">
        <v>1235</v>
      </c>
      <c r="J13" s="14">
        <v>37.897959183673471</v>
      </c>
      <c r="K13" s="14">
        <v>18.57</v>
      </c>
      <c r="L13" s="25">
        <v>12.55</v>
      </c>
    </row>
    <row r="14" spans="1:12" ht="99.95" customHeight="1" x14ac:dyDescent="0.3">
      <c r="A14" s="8" t="s">
        <v>173</v>
      </c>
      <c r="B14" s="9" t="str">
        <f t="shared" si="0"/>
        <v>022937</v>
      </c>
      <c r="C14" s="9"/>
      <c r="D14" s="10" t="s">
        <v>174</v>
      </c>
      <c r="E14" s="11" t="s">
        <v>175</v>
      </c>
      <c r="F14" s="11" t="s">
        <v>176</v>
      </c>
      <c r="G14" s="12" t="s">
        <v>170</v>
      </c>
      <c r="H14" s="13" t="s">
        <v>296</v>
      </c>
      <c r="I14" s="15">
        <v>1188</v>
      </c>
      <c r="J14" s="14">
        <v>44.897959183673471</v>
      </c>
      <c r="K14" s="14">
        <v>22</v>
      </c>
      <c r="L14" s="25">
        <v>15.2</v>
      </c>
    </row>
    <row r="15" spans="1:12" ht="99.95" customHeight="1" x14ac:dyDescent="0.3">
      <c r="A15" s="8" t="s">
        <v>250</v>
      </c>
      <c r="B15" s="9" t="str">
        <f t="shared" si="0"/>
        <v>113666</v>
      </c>
      <c r="C15" s="9"/>
      <c r="D15" s="10" t="s">
        <v>251</v>
      </c>
      <c r="E15" s="11" t="s">
        <v>252</v>
      </c>
      <c r="F15" s="11" t="s">
        <v>253</v>
      </c>
      <c r="G15" s="12" t="s">
        <v>254</v>
      </c>
      <c r="H15" s="13" t="s">
        <v>296</v>
      </c>
      <c r="I15" s="15">
        <v>1086</v>
      </c>
      <c r="J15" s="14">
        <v>19.897959183673471</v>
      </c>
      <c r="K15" s="14">
        <v>9.75</v>
      </c>
      <c r="L15" s="25">
        <v>7.55</v>
      </c>
    </row>
    <row r="16" spans="1:12" ht="99.95" customHeight="1" x14ac:dyDescent="0.3">
      <c r="A16" s="8" t="s">
        <v>120</v>
      </c>
      <c r="B16" s="9" t="str">
        <f t="shared" si="0"/>
        <v>080432</v>
      </c>
      <c r="C16" s="9"/>
      <c r="D16" s="17" t="s">
        <v>121</v>
      </c>
      <c r="E16" s="11" t="s">
        <v>122</v>
      </c>
      <c r="F16" s="11" t="s">
        <v>123</v>
      </c>
      <c r="G16" s="12" t="s">
        <v>22</v>
      </c>
      <c r="H16" s="13" t="s">
        <v>296</v>
      </c>
      <c r="I16" s="15">
        <v>853</v>
      </c>
      <c r="J16" s="14">
        <v>27.897959183673471</v>
      </c>
      <c r="K16" s="14">
        <v>13.67</v>
      </c>
      <c r="L16" s="25">
        <v>9.6</v>
      </c>
    </row>
    <row r="17" spans="1:12" ht="99.95" customHeight="1" x14ac:dyDescent="0.3">
      <c r="A17" s="8" t="s">
        <v>158</v>
      </c>
      <c r="B17" s="9" t="str">
        <f t="shared" si="0"/>
        <v>241604</v>
      </c>
      <c r="C17" s="9"/>
      <c r="D17" s="17" t="s">
        <v>159</v>
      </c>
      <c r="E17" s="11" t="s">
        <v>160</v>
      </c>
      <c r="F17" s="11" t="s">
        <v>161</v>
      </c>
      <c r="G17" s="12" t="s">
        <v>13</v>
      </c>
      <c r="H17" s="13" t="s">
        <v>295</v>
      </c>
      <c r="I17" s="15">
        <v>837</v>
      </c>
      <c r="J17" s="14">
        <v>19.897959183673471</v>
      </c>
      <c r="K17" s="14">
        <v>9.75</v>
      </c>
      <c r="L17" s="25">
        <v>7.15</v>
      </c>
    </row>
    <row r="18" spans="1:12" ht="99.95" customHeight="1" x14ac:dyDescent="0.3">
      <c r="A18" s="8" t="s">
        <v>255</v>
      </c>
      <c r="B18" s="9" t="str">
        <f t="shared" si="0"/>
        <v>241871</v>
      </c>
      <c r="C18" s="9"/>
      <c r="D18" s="10" t="s">
        <v>256</v>
      </c>
      <c r="E18" s="11" t="s">
        <v>257</v>
      </c>
      <c r="F18" s="11" t="s">
        <v>258</v>
      </c>
      <c r="G18" s="12" t="s">
        <v>100</v>
      </c>
      <c r="H18" s="13" t="s">
        <v>295</v>
      </c>
      <c r="I18" s="15">
        <v>812</v>
      </c>
      <c r="J18" s="14">
        <v>17.897959183673468</v>
      </c>
      <c r="K18" s="14">
        <v>8.77</v>
      </c>
      <c r="L18" s="25">
        <v>6.66</v>
      </c>
    </row>
    <row r="19" spans="1:12" ht="99.95" customHeight="1" x14ac:dyDescent="0.3">
      <c r="A19" s="8" t="s">
        <v>143</v>
      </c>
      <c r="B19" s="9" t="str">
        <f t="shared" si="0"/>
        <v>241482</v>
      </c>
      <c r="C19" s="9"/>
      <c r="D19" s="17" t="s">
        <v>144</v>
      </c>
      <c r="E19" s="11" t="s">
        <v>145</v>
      </c>
      <c r="F19" s="11" t="s">
        <v>146</v>
      </c>
      <c r="G19" s="12" t="s">
        <v>22</v>
      </c>
      <c r="H19" s="13" t="s">
        <v>295</v>
      </c>
      <c r="I19" s="15">
        <v>755</v>
      </c>
      <c r="J19" s="14">
        <v>27.897959183673471</v>
      </c>
      <c r="K19" s="14">
        <v>13.67</v>
      </c>
      <c r="L19" s="25">
        <v>9.75</v>
      </c>
    </row>
    <row r="20" spans="1:12" ht="99.95" customHeight="1" x14ac:dyDescent="0.3">
      <c r="A20" s="8" t="s">
        <v>32</v>
      </c>
      <c r="B20" s="9" t="str">
        <f t="shared" si="0"/>
        <v>281174</v>
      </c>
      <c r="C20" s="9"/>
      <c r="D20" s="16" t="s">
        <v>33</v>
      </c>
      <c r="E20" s="11" t="s">
        <v>73</v>
      </c>
      <c r="F20" s="11" t="s">
        <v>74</v>
      </c>
      <c r="G20" s="13" t="s">
        <v>13</v>
      </c>
      <c r="H20" s="13" t="s">
        <v>296</v>
      </c>
      <c r="I20" s="15">
        <v>700</v>
      </c>
      <c r="J20" s="14">
        <v>32.897959183673471</v>
      </c>
      <c r="K20" s="14">
        <v>16.12</v>
      </c>
      <c r="L20" s="25">
        <v>11.2</v>
      </c>
    </row>
    <row r="21" spans="1:12" ht="99.95" customHeight="1" x14ac:dyDescent="0.3">
      <c r="A21" s="8" t="s">
        <v>139</v>
      </c>
      <c r="B21" s="9" t="str">
        <f t="shared" si="0"/>
        <v>241475</v>
      </c>
      <c r="C21" s="9"/>
      <c r="D21" s="17" t="s">
        <v>140</v>
      </c>
      <c r="E21" s="11" t="s">
        <v>141</v>
      </c>
      <c r="F21" s="11" t="s">
        <v>142</v>
      </c>
      <c r="G21" s="12" t="s">
        <v>23</v>
      </c>
      <c r="H21" s="13" t="s">
        <v>295</v>
      </c>
      <c r="I21" s="15">
        <v>667</v>
      </c>
      <c r="J21" s="14">
        <v>37.897959183673471</v>
      </c>
      <c r="K21" s="14">
        <v>18.57</v>
      </c>
      <c r="L21" s="25">
        <v>12.65</v>
      </c>
    </row>
    <row r="22" spans="1:12" ht="99.95" customHeight="1" x14ac:dyDescent="0.3">
      <c r="A22" s="8" t="s">
        <v>231</v>
      </c>
      <c r="B22" s="9" t="str">
        <f t="shared" si="0"/>
        <v>073458</v>
      </c>
      <c r="C22" s="9"/>
      <c r="D22" s="10" t="s">
        <v>232</v>
      </c>
      <c r="E22" s="11" t="s">
        <v>229</v>
      </c>
      <c r="F22" s="11" t="s">
        <v>230</v>
      </c>
      <c r="G22" s="12" t="s">
        <v>167</v>
      </c>
      <c r="H22" s="13" t="s">
        <v>296</v>
      </c>
      <c r="I22" s="15">
        <v>661</v>
      </c>
      <c r="J22" s="14">
        <v>29.897959183673471</v>
      </c>
      <c r="K22" s="14">
        <v>14.65</v>
      </c>
      <c r="L22" s="25">
        <v>10.1</v>
      </c>
    </row>
    <row r="23" spans="1:12" ht="99.95" customHeight="1" x14ac:dyDescent="0.3">
      <c r="A23" s="16" t="s">
        <v>82</v>
      </c>
      <c r="B23" s="9" t="str">
        <f t="shared" si="0"/>
        <v>064876</v>
      </c>
      <c r="C23" s="9"/>
      <c r="D23" s="11" t="s">
        <v>83</v>
      </c>
      <c r="E23" s="11" t="s">
        <v>80</v>
      </c>
      <c r="F23" s="11" t="s">
        <v>81</v>
      </c>
      <c r="G23" s="13" t="s">
        <v>15</v>
      </c>
      <c r="H23" s="13" t="s">
        <v>296</v>
      </c>
      <c r="I23" s="15">
        <v>628</v>
      </c>
      <c r="J23" s="14">
        <v>17.897959183673468</v>
      </c>
      <c r="K23" s="14">
        <v>8.77</v>
      </c>
      <c r="L23" s="25">
        <v>6.66</v>
      </c>
    </row>
    <row r="24" spans="1:12" ht="99.95" customHeight="1" x14ac:dyDescent="0.3">
      <c r="A24" s="8" t="s">
        <v>209</v>
      </c>
      <c r="B24" s="9" t="str">
        <f t="shared" si="0"/>
        <v>069376</v>
      </c>
      <c r="C24" s="9"/>
      <c r="D24" s="10" t="s">
        <v>210</v>
      </c>
      <c r="E24" s="11" t="s">
        <v>211</v>
      </c>
      <c r="F24" s="11" t="s">
        <v>212</v>
      </c>
      <c r="G24" s="12" t="s">
        <v>97</v>
      </c>
      <c r="H24" s="13" t="s">
        <v>296</v>
      </c>
      <c r="I24" s="15">
        <v>620</v>
      </c>
      <c r="J24" s="14">
        <v>34.897959183673471</v>
      </c>
      <c r="K24" s="14">
        <v>17.100000000000001</v>
      </c>
      <c r="L24" s="25">
        <v>11.75</v>
      </c>
    </row>
    <row r="25" spans="1:12" ht="99.95" customHeight="1" x14ac:dyDescent="0.3">
      <c r="A25" s="8" t="s">
        <v>227</v>
      </c>
      <c r="B25" s="9" t="str">
        <f t="shared" si="0"/>
        <v>073441</v>
      </c>
      <c r="C25" s="9"/>
      <c r="D25" s="10" t="s">
        <v>228</v>
      </c>
      <c r="E25" s="11" t="s">
        <v>229</v>
      </c>
      <c r="F25" s="11" t="s">
        <v>230</v>
      </c>
      <c r="G25" s="12" t="s">
        <v>99</v>
      </c>
      <c r="H25" s="13" t="s">
        <v>296</v>
      </c>
      <c r="I25" s="15">
        <v>613</v>
      </c>
      <c r="J25" s="14">
        <v>19.897959183673471</v>
      </c>
      <c r="K25" s="14">
        <v>9.75</v>
      </c>
      <c r="L25" s="25">
        <v>7.25</v>
      </c>
    </row>
    <row r="26" spans="1:12" ht="20.25" x14ac:dyDescent="0.3">
      <c r="A26" s="8" t="s">
        <v>38</v>
      </c>
      <c r="B26" s="9" t="str">
        <f t="shared" si="0"/>
        <v>240102</v>
      </c>
      <c r="C26" s="9"/>
      <c r="D26" s="16" t="s">
        <v>39</v>
      </c>
      <c r="E26" s="11" t="s">
        <v>40</v>
      </c>
      <c r="F26" s="11" t="s">
        <v>41</v>
      </c>
      <c r="G26" s="13" t="s">
        <v>17</v>
      </c>
      <c r="H26" s="13" t="s">
        <v>295</v>
      </c>
      <c r="I26" s="15">
        <v>588</v>
      </c>
      <c r="J26" s="14">
        <v>37.897959183673471</v>
      </c>
      <c r="K26" s="14">
        <v>18.57</v>
      </c>
      <c r="L26" s="25">
        <v>12.64</v>
      </c>
    </row>
    <row r="27" spans="1:12" ht="20.25" x14ac:dyDescent="0.3">
      <c r="A27" s="8" t="s">
        <v>128</v>
      </c>
      <c r="B27" s="9" t="str">
        <f t="shared" si="0"/>
        <v>241277</v>
      </c>
      <c r="C27" s="9"/>
      <c r="D27" s="17" t="s">
        <v>129</v>
      </c>
      <c r="E27" s="11" t="s">
        <v>130</v>
      </c>
      <c r="F27" s="11" t="s">
        <v>131</v>
      </c>
      <c r="G27" s="12" t="s">
        <v>24</v>
      </c>
      <c r="H27" s="13" t="s">
        <v>295</v>
      </c>
      <c r="I27" s="15">
        <v>564</v>
      </c>
      <c r="J27" s="14">
        <v>22.897959183673471</v>
      </c>
      <c r="K27" s="14">
        <v>11.22</v>
      </c>
      <c r="L27" s="25">
        <v>8.25</v>
      </c>
    </row>
    <row r="28" spans="1:12" ht="20.25" x14ac:dyDescent="0.3">
      <c r="A28" s="8" t="s">
        <v>162</v>
      </c>
      <c r="B28" s="9" t="str">
        <f t="shared" si="0"/>
        <v>241628</v>
      </c>
      <c r="C28" s="9"/>
      <c r="D28" s="17" t="s">
        <v>163</v>
      </c>
      <c r="E28" s="11" t="s">
        <v>164</v>
      </c>
      <c r="F28" s="11" t="s">
        <v>165</v>
      </c>
      <c r="G28" s="12" t="s">
        <v>13</v>
      </c>
      <c r="H28" s="13" t="s">
        <v>295</v>
      </c>
      <c r="I28" s="15">
        <v>522</v>
      </c>
      <c r="J28" s="14">
        <v>19.897959183673471</v>
      </c>
      <c r="K28" s="14">
        <v>9.75</v>
      </c>
      <c r="L28" s="25">
        <v>7.15</v>
      </c>
    </row>
    <row r="29" spans="1:12" ht="20.25" x14ac:dyDescent="0.3">
      <c r="A29" s="8" t="s">
        <v>116</v>
      </c>
      <c r="B29" s="9" t="str">
        <f t="shared" si="0"/>
        <v>073243</v>
      </c>
      <c r="C29" s="9"/>
      <c r="D29" s="17" t="s">
        <v>117</v>
      </c>
      <c r="E29" s="11" t="s">
        <v>118</v>
      </c>
      <c r="F29" s="11" t="s">
        <v>119</v>
      </c>
      <c r="G29" s="12" t="s">
        <v>25</v>
      </c>
      <c r="H29" s="13" t="s">
        <v>296</v>
      </c>
      <c r="I29" s="15">
        <v>497</v>
      </c>
      <c r="J29" s="14">
        <v>29.897959183673471</v>
      </c>
      <c r="K29" s="14">
        <v>14.65</v>
      </c>
      <c r="L29" s="25">
        <v>10.1</v>
      </c>
    </row>
    <row r="30" spans="1:12" ht="20.25" x14ac:dyDescent="0.3">
      <c r="A30" s="8" t="s">
        <v>277</v>
      </c>
      <c r="B30" s="9" t="str">
        <f t="shared" si="0"/>
        <v>076930</v>
      </c>
      <c r="C30" s="9"/>
      <c r="D30" s="10" t="s">
        <v>278</v>
      </c>
      <c r="E30" s="11" t="s">
        <v>287</v>
      </c>
      <c r="F30" s="11" t="s">
        <v>293</v>
      </c>
      <c r="G30" s="12" t="s">
        <v>166</v>
      </c>
      <c r="H30" s="12" t="s">
        <v>296</v>
      </c>
      <c r="I30" s="15">
        <v>491</v>
      </c>
      <c r="J30" s="14">
        <v>99.897959183673478</v>
      </c>
      <c r="K30" s="14">
        <v>48.95</v>
      </c>
      <c r="L30" s="25">
        <v>32.369999999999997</v>
      </c>
    </row>
    <row r="31" spans="1:12" ht="20.25" x14ac:dyDescent="0.3">
      <c r="A31" s="8" t="s">
        <v>263</v>
      </c>
      <c r="B31" s="9" t="str">
        <f t="shared" si="0"/>
        <v>355097</v>
      </c>
      <c r="C31" s="9"/>
      <c r="D31" s="10" t="s">
        <v>264</v>
      </c>
      <c r="E31" s="11" t="s">
        <v>265</v>
      </c>
      <c r="F31" s="11" t="s">
        <v>266</v>
      </c>
      <c r="G31" s="12" t="s">
        <v>98</v>
      </c>
      <c r="H31" s="13" t="s">
        <v>296</v>
      </c>
      <c r="I31" s="15">
        <v>469</v>
      </c>
      <c r="J31" s="14">
        <v>29.897959183673471</v>
      </c>
      <c r="K31" s="14">
        <v>14.65</v>
      </c>
      <c r="L31" s="25">
        <v>10.1</v>
      </c>
    </row>
    <row r="32" spans="1:12" ht="20.25" x14ac:dyDescent="0.3">
      <c r="A32" s="8" t="s">
        <v>239</v>
      </c>
      <c r="B32" s="9" t="str">
        <f t="shared" si="0"/>
        <v>080296</v>
      </c>
      <c r="C32" s="9"/>
      <c r="D32" s="10" t="s">
        <v>240</v>
      </c>
      <c r="E32" s="11" t="s">
        <v>241</v>
      </c>
      <c r="F32" s="11" t="s">
        <v>242</v>
      </c>
      <c r="G32" s="12" t="s">
        <v>190</v>
      </c>
      <c r="H32" s="13" t="s">
        <v>296</v>
      </c>
      <c r="I32" s="15">
        <v>454</v>
      </c>
      <c r="J32" s="14">
        <v>24.897959183673468</v>
      </c>
      <c r="K32" s="14">
        <v>12.2</v>
      </c>
      <c r="L32" s="25">
        <v>8.75</v>
      </c>
    </row>
    <row r="33" spans="1:12" ht="20.25" x14ac:dyDescent="0.3">
      <c r="A33" s="8" t="s">
        <v>248</v>
      </c>
      <c r="B33" s="9" t="str">
        <f t="shared" si="0"/>
        <v>083587</v>
      </c>
      <c r="C33" s="9"/>
      <c r="D33" s="10" t="s">
        <v>249</v>
      </c>
      <c r="E33" s="11" t="s">
        <v>244</v>
      </c>
      <c r="F33" s="11" t="s">
        <v>245</v>
      </c>
      <c r="G33" s="12" t="s">
        <v>102</v>
      </c>
      <c r="H33" s="13" t="s">
        <v>296</v>
      </c>
      <c r="I33" s="15">
        <v>450</v>
      </c>
      <c r="J33" s="14">
        <v>42.897959183673471</v>
      </c>
      <c r="K33" s="14">
        <v>21.02</v>
      </c>
      <c r="L33" s="25">
        <v>13.89</v>
      </c>
    </row>
    <row r="34" spans="1:12" ht="20.25" x14ac:dyDescent="0.3">
      <c r="A34" s="8" t="s">
        <v>215</v>
      </c>
      <c r="B34" s="9" t="str">
        <f t="shared" ref="B34:B65" si="1">HYPERLINK(CONCATENATE("https://info.steiff.de/info/steiff/images/4001505",A34,".jpg"),A34)</f>
        <v>069390</v>
      </c>
      <c r="C34" s="9"/>
      <c r="D34" s="10" t="s">
        <v>216</v>
      </c>
      <c r="E34" s="11" t="s">
        <v>217</v>
      </c>
      <c r="F34" s="11" t="s">
        <v>218</v>
      </c>
      <c r="G34" s="12" t="s">
        <v>169</v>
      </c>
      <c r="H34" s="13" t="s">
        <v>296</v>
      </c>
      <c r="I34" s="15">
        <v>442</v>
      </c>
      <c r="J34" s="14">
        <v>37.897959183673471</v>
      </c>
      <c r="K34" s="14">
        <v>18.57</v>
      </c>
      <c r="L34" s="25">
        <v>12.65</v>
      </c>
    </row>
    <row r="35" spans="1:12" ht="20.25" x14ac:dyDescent="0.3">
      <c r="A35" s="8" t="s">
        <v>181</v>
      </c>
      <c r="B35" s="9" t="str">
        <f t="shared" si="1"/>
        <v>026843</v>
      </c>
      <c r="C35" s="9"/>
      <c r="D35" s="10" t="s">
        <v>182</v>
      </c>
      <c r="E35" s="11" t="s">
        <v>183</v>
      </c>
      <c r="F35" s="11" t="s">
        <v>184</v>
      </c>
      <c r="G35" s="12" t="s">
        <v>101</v>
      </c>
      <c r="H35" s="13" t="s">
        <v>297</v>
      </c>
      <c r="I35" s="15">
        <v>431</v>
      </c>
      <c r="J35" s="14">
        <v>119</v>
      </c>
      <c r="K35" s="14">
        <v>69.62</v>
      </c>
      <c r="L35" s="25">
        <v>43.77</v>
      </c>
    </row>
    <row r="36" spans="1:12" ht="20.25" x14ac:dyDescent="0.3">
      <c r="A36" s="8" t="s">
        <v>213</v>
      </c>
      <c r="B36" s="9" t="str">
        <f t="shared" si="1"/>
        <v>069383</v>
      </c>
      <c r="C36" s="9"/>
      <c r="D36" s="10" t="s">
        <v>214</v>
      </c>
      <c r="E36" s="11" t="s">
        <v>211</v>
      </c>
      <c r="F36" s="11" t="s">
        <v>212</v>
      </c>
      <c r="G36" s="12" t="s">
        <v>167</v>
      </c>
      <c r="H36" s="13" t="s">
        <v>296</v>
      </c>
      <c r="I36" s="15">
        <v>404</v>
      </c>
      <c r="J36" s="14">
        <v>49.897959183673471</v>
      </c>
      <c r="K36" s="14">
        <v>24.45</v>
      </c>
      <c r="L36" s="25">
        <v>16.670000000000002</v>
      </c>
    </row>
    <row r="37" spans="1:12" ht="20.25" x14ac:dyDescent="0.3">
      <c r="A37" s="8" t="s">
        <v>267</v>
      </c>
      <c r="B37" s="9" t="str">
        <f t="shared" si="1"/>
        <v>355158</v>
      </c>
      <c r="C37" s="9"/>
      <c r="D37" s="10" t="s">
        <v>268</v>
      </c>
      <c r="E37" s="11" t="s">
        <v>269</v>
      </c>
      <c r="F37" s="11" t="s">
        <v>270</v>
      </c>
      <c r="G37" s="12" t="s">
        <v>189</v>
      </c>
      <c r="H37" s="13" t="s">
        <v>296</v>
      </c>
      <c r="I37" s="15">
        <v>381</v>
      </c>
      <c r="J37" s="14">
        <v>24.897959183673468</v>
      </c>
      <c r="K37" s="14">
        <v>12.2</v>
      </c>
      <c r="L37" s="25">
        <v>9.32</v>
      </c>
    </row>
    <row r="38" spans="1:12" ht="20.25" x14ac:dyDescent="0.3">
      <c r="A38" s="8" t="s">
        <v>201</v>
      </c>
      <c r="B38" s="9" t="str">
        <f t="shared" si="1"/>
        <v>068096</v>
      </c>
      <c r="C38" s="9"/>
      <c r="D38" s="10" t="s">
        <v>202</v>
      </c>
      <c r="E38" s="11" t="s">
        <v>203</v>
      </c>
      <c r="F38" s="11" t="s">
        <v>204</v>
      </c>
      <c r="G38" s="12" t="s">
        <v>168</v>
      </c>
      <c r="H38" s="13" t="s">
        <v>296</v>
      </c>
      <c r="I38" s="15">
        <v>371</v>
      </c>
      <c r="J38" s="14">
        <v>34.897959183673471</v>
      </c>
      <c r="K38" s="14">
        <v>17.100000000000001</v>
      </c>
      <c r="L38" s="25">
        <v>11.76</v>
      </c>
    </row>
    <row r="39" spans="1:12" ht="20.25" x14ac:dyDescent="0.3">
      <c r="A39" s="8" t="s">
        <v>42</v>
      </c>
      <c r="B39" s="9" t="str">
        <f t="shared" si="1"/>
        <v>240119</v>
      </c>
      <c r="C39" s="9"/>
      <c r="D39" s="16" t="s">
        <v>43</v>
      </c>
      <c r="E39" s="11" t="s">
        <v>44</v>
      </c>
      <c r="F39" s="11" t="s">
        <v>45</v>
      </c>
      <c r="G39" s="13" t="s">
        <v>17</v>
      </c>
      <c r="H39" s="13" t="s">
        <v>295</v>
      </c>
      <c r="I39" s="15">
        <v>371</v>
      </c>
      <c r="J39" s="14">
        <v>37.897959183673471</v>
      </c>
      <c r="K39" s="14">
        <v>18.57</v>
      </c>
      <c r="L39" s="25">
        <v>12.76</v>
      </c>
    </row>
    <row r="40" spans="1:12" ht="20.25" x14ac:dyDescent="0.3">
      <c r="A40" s="8" t="s">
        <v>235</v>
      </c>
      <c r="B40" s="9" t="str">
        <f t="shared" si="1"/>
        <v>077005</v>
      </c>
      <c r="C40" s="9"/>
      <c r="D40" s="10" t="s">
        <v>236</v>
      </c>
      <c r="E40" s="11" t="s">
        <v>237</v>
      </c>
      <c r="F40" s="11" t="s">
        <v>238</v>
      </c>
      <c r="G40" s="12" t="s">
        <v>199</v>
      </c>
      <c r="H40" s="13" t="s">
        <v>296</v>
      </c>
      <c r="I40" s="15">
        <v>347</v>
      </c>
      <c r="J40" s="14">
        <v>69.897959183673464</v>
      </c>
      <c r="K40" s="14">
        <v>34.25</v>
      </c>
      <c r="L40" s="25">
        <v>22.55</v>
      </c>
    </row>
    <row r="41" spans="1:12" ht="20.25" x14ac:dyDescent="0.3">
      <c r="A41" s="16" t="s">
        <v>93</v>
      </c>
      <c r="B41" s="9" t="str">
        <f t="shared" si="1"/>
        <v>355103</v>
      </c>
      <c r="C41" s="9"/>
      <c r="D41" s="11" t="s">
        <v>94</v>
      </c>
      <c r="E41" s="11" t="s">
        <v>95</v>
      </c>
      <c r="F41" s="11" t="s">
        <v>96</v>
      </c>
      <c r="G41" s="13" t="s">
        <v>21</v>
      </c>
      <c r="H41" s="13" t="s">
        <v>296</v>
      </c>
      <c r="I41" s="15">
        <v>310</v>
      </c>
      <c r="J41" s="14">
        <v>24.897959183673468</v>
      </c>
      <c r="K41" s="14">
        <v>12.2</v>
      </c>
      <c r="L41" s="25">
        <v>8.76</v>
      </c>
    </row>
    <row r="42" spans="1:12" ht="20.25" x14ac:dyDescent="0.3">
      <c r="A42" s="8" t="s">
        <v>132</v>
      </c>
      <c r="B42" s="9" t="str">
        <f t="shared" si="1"/>
        <v>241413</v>
      </c>
      <c r="C42" s="9"/>
      <c r="D42" s="17" t="s">
        <v>133</v>
      </c>
      <c r="E42" s="11" t="s">
        <v>134</v>
      </c>
      <c r="F42" s="11" t="s">
        <v>135</v>
      </c>
      <c r="G42" s="12" t="s">
        <v>16</v>
      </c>
      <c r="H42" s="13" t="s">
        <v>295</v>
      </c>
      <c r="I42" s="15">
        <v>294</v>
      </c>
      <c r="J42" s="14">
        <v>24.897959183673468</v>
      </c>
      <c r="K42" s="14">
        <v>12.2</v>
      </c>
      <c r="L42" s="25">
        <v>8.76</v>
      </c>
    </row>
    <row r="43" spans="1:12" ht="20.25" x14ac:dyDescent="0.3">
      <c r="A43" s="8" t="s">
        <v>7</v>
      </c>
      <c r="B43" s="9" t="str">
        <f t="shared" si="1"/>
        <v>022586</v>
      </c>
      <c r="C43" s="9"/>
      <c r="D43" s="16" t="s">
        <v>35</v>
      </c>
      <c r="E43" s="11" t="s">
        <v>4</v>
      </c>
      <c r="F43" s="11" t="s">
        <v>62</v>
      </c>
      <c r="G43" s="13" t="s">
        <v>18</v>
      </c>
      <c r="H43" s="13" t="s">
        <v>296</v>
      </c>
      <c r="I43" s="15">
        <v>277</v>
      </c>
      <c r="J43" s="14">
        <v>64.897959183673478</v>
      </c>
      <c r="K43" s="14">
        <v>31.8</v>
      </c>
      <c r="L43" s="25">
        <v>24</v>
      </c>
    </row>
    <row r="44" spans="1:12" ht="20.25" x14ac:dyDescent="0.3">
      <c r="A44" s="8" t="s">
        <v>177</v>
      </c>
      <c r="B44" s="9" t="str">
        <f t="shared" si="1"/>
        <v>026836</v>
      </c>
      <c r="C44" s="9"/>
      <c r="D44" s="10" t="s">
        <v>178</v>
      </c>
      <c r="E44" s="11" t="s">
        <v>179</v>
      </c>
      <c r="F44" s="11" t="s">
        <v>180</v>
      </c>
      <c r="G44" s="12" t="s">
        <v>101</v>
      </c>
      <c r="H44" s="13" t="s">
        <v>297</v>
      </c>
      <c r="I44" s="15">
        <v>264</v>
      </c>
      <c r="J44" s="14">
        <v>119</v>
      </c>
      <c r="K44" s="14">
        <v>69.62</v>
      </c>
      <c r="L44" s="25">
        <v>43.77</v>
      </c>
    </row>
    <row r="45" spans="1:12" ht="20.25" x14ac:dyDescent="0.3">
      <c r="A45" s="8" t="s">
        <v>36</v>
      </c>
      <c r="B45" s="9" t="str">
        <f t="shared" si="1"/>
        <v>062957</v>
      </c>
      <c r="C45" s="9"/>
      <c r="D45" s="16" t="s">
        <v>37</v>
      </c>
      <c r="E45" s="11" t="s">
        <v>5</v>
      </c>
      <c r="F45" s="11" t="s">
        <v>6</v>
      </c>
      <c r="G45" s="13" t="s">
        <v>25</v>
      </c>
      <c r="H45" s="13" t="s">
        <v>296</v>
      </c>
      <c r="I45" s="15">
        <v>257</v>
      </c>
      <c r="J45" s="14">
        <v>29.897959183673471</v>
      </c>
      <c r="K45" s="14">
        <v>14.65</v>
      </c>
      <c r="L45" s="25">
        <v>10.79</v>
      </c>
    </row>
    <row r="46" spans="1:12" ht="20.25" x14ac:dyDescent="0.3">
      <c r="A46" s="8" t="s">
        <v>233</v>
      </c>
      <c r="B46" s="9" t="str">
        <f t="shared" si="1"/>
        <v>073595</v>
      </c>
      <c r="C46" s="9"/>
      <c r="D46" s="10" t="s">
        <v>234</v>
      </c>
      <c r="E46" s="11" t="s">
        <v>229</v>
      </c>
      <c r="F46" s="11" t="s">
        <v>230</v>
      </c>
      <c r="G46" s="12" t="s">
        <v>102</v>
      </c>
      <c r="H46" s="13" t="s">
        <v>296</v>
      </c>
      <c r="I46" s="15">
        <v>254</v>
      </c>
      <c r="J46" s="14">
        <v>42.897959183673471</v>
      </c>
      <c r="K46" s="14">
        <v>21.02</v>
      </c>
      <c r="L46" s="25">
        <v>14.61</v>
      </c>
    </row>
    <row r="47" spans="1:12" ht="20.25" x14ac:dyDescent="0.3">
      <c r="A47" s="8" t="s">
        <v>59</v>
      </c>
      <c r="B47" s="9" t="str">
        <f t="shared" si="1"/>
        <v>283055</v>
      </c>
      <c r="C47" s="9"/>
      <c r="D47" s="16" t="s">
        <v>60</v>
      </c>
      <c r="E47" s="11" t="s">
        <v>284</v>
      </c>
      <c r="F47" s="11" t="s">
        <v>290</v>
      </c>
      <c r="G47" s="13" t="s">
        <v>11</v>
      </c>
      <c r="H47" s="13" t="s">
        <v>296</v>
      </c>
      <c r="I47" s="15">
        <v>245</v>
      </c>
      <c r="J47" s="14">
        <v>49.897959183673471</v>
      </c>
      <c r="K47" s="14">
        <v>24.45</v>
      </c>
      <c r="L47" s="25">
        <v>16.670000000000002</v>
      </c>
    </row>
    <row r="48" spans="1:12" ht="20.25" x14ac:dyDescent="0.3">
      <c r="A48" s="8" t="s">
        <v>223</v>
      </c>
      <c r="B48" s="9" t="str">
        <f t="shared" si="1"/>
        <v>072550</v>
      </c>
      <c r="C48" s="9"/>
      <c r="D48" s="10" t="s">
        <v>224</v>
      </c>
      <c r="E48" s="11" t="s">
        <v>225</v>
      </c>
      <c r="F48" s="11" t="s">
        <v>226</v>
      </c>
      <c r="G48" s="12" t="s">
        <v>200</v>
      </c>
      <c r="H48" s="13" t="s">
        <v>296</v>
      </c>
      <c r="I48" s="15">
        <v>244</v>
      </c>
      <c r="J48" s="14">
        <v>24.897959183673468</v>
      </c>
      <c r="K48" s="14">
        <v>12.2</v>
      </c>
      <c r="L48" s="25">
        <v>8.76</v>
      </c>
    </row>
    <row r="49" spans="1:12" ht="20.25" x14ac:dyDescent="0.3">
      <c r="A49" s="8" t="s">
        <v>185</v>
      </c>
      <c r="B49" s="9" t="str">
        <f t="shared" si="1"/>
        <v>026850</v>
      </c>
      <c r="C49" s="9"/>
      <c r="D49" s="10" t="s">
        <v>186</v>
      </c>
      <c r="E49" s="11" t="s">
        <v>187</v>
      </c>
      <c r="F49" s="11" t="s">
        <v>188</v>
      </c>
      <c r="G49" s="12" t="s">
        <v>101</v>
      </c>
      <c r="H49" s="13" t="s">
        <v>297</v>
      </c>
      <c r="I49" s="15">
        <v>218</v>
      </c>
      <c r="J49" s="14">
        <v>119</v>
      </c>
      <c r="K49" s="14">
        <v>69.62</v>
      </c>
      <c r="L49" s="25">
        <v>43.77</v>
      </c>
    </row>
    <row r="50" spans="1:12" ht="20.25" x14ac:dyDescent="0.3">
      <c r="A50" s="8" t="s">
        <v>205</v>
      </c>
      <c r="B50" s="9" t="str">
        <f t="shared" si="1"/>
        <v>068881</v>
      </c>
      <c r="C50" s="9"/>
      <c r="D50" s="10" t="s">
        <v>206</v>
      </c>
      <c r="E50" s="11" t="s">
        <v>207</v>
      </c>
      <c r="F50" s="11" t="s">
        <v>208</v>
      </c>
      <c r="G50" s="12" t="s">
        <v>200</v>
      </c>
      <c r="H50" s="13" t="s">
        <v>296</v>
      </c>
      <c r="I50" s="15">
        <v>216</v>
      </c>
      <c r="J50" s="14">
        <v>34.897959183673471</v>
      </c>
      <c r="K50" s="14">
        <v>17.100000000000001</v>
      </c>
      <c r="L50" s="25">
        <v>12.26</v>
      </c>
    </row>
    <row r="51" spans="1:12" ht="20.25" x14ac:dyDescent="0.3">
      <c r="A51" s="8" t="s">
        <v>195</v>
      </c>
      <c r="B51" s="9" t="str">
        <f t="shared" si="1"/>
        <v>062179</v>
      </c>
      <c r="C51" s="9"/>
      <c r="D51" s="10" t="s">
        <v>196</v>
      </c>
      <c r="E51" s="11" t="s">
        <v>197</v>
      </c>
      <c r="F51" s="11" t="s">
        <v>198</v>
      </c>
      <c r="G51" s="12" t="s">
        <v>103</v>
      </c>
      <c r="H51" s="13" t="s">
        <v>296</v>
      </c>
      <c r="I51" s="15">
        <v>212</v>
      </c>
      <c r="J51" s="14">
        <v>99.897959183673478</v>
      </c>
      <c r="K51" s="14">
        <v>48.95</v>
      </c>
      <c r="L51" s="25">
        <v>33.369999999999997</v>
      </c>
    </row>
    <row r="52" spans="1:12" ht="20.25" x14ac:dyDescent="0.3">
      <c r="A52" s="18" t="s">
        <v>61</v>
      </c>
      <c r="B52" s="9" t="str">
        <f t="shared" si="1"/>
        <v>241352</v>
      </c>
      <c r="C52" s="9"/>
      <c r="D52" s="10" t="s">
        <v>48</v>
      </c>
      <c r="E52" s="11" t="s">
        <v>283</v>
      </c>
      <c r="F52" s="11" t="s">
        <v>289</v>
      </c>
      <c r="G52" s="12" t="s">
        <v>19</v>
      </c>
      <c r="H52" s="13" t="s">
        <v>295</v>
      </c>
      <c r="I52" s="15">
        <v>203</v>
      </c>
      <c r="J52" s="14">
        <v>39.897959183673471</v>
      </c>
      <c r="K52" s="14">
        <v>19.55</v>
      </c>
      <c r="L52" s="25">
        <v>13.73</v>
      </c>
    </row>
    <row r="53" spans="1:12" ht="20.25" x14ac:dyDescent="0.3">
      <c r="A53" s="8" t="s">
        <v>193</v>
      </c>
      <c r="B53" s="9" t="str">
        <f t="shared" si="1"/>
        <v>057175</v>
      </c>
      <c r="C53" s="9"/>
      <c r="D53" s="10" t="s">
        <v>194</v>
      </c>
      <c r="E53" s="11" t="s">
        <v>191</v>
      </c>
      <c r="F53" s="11" t="s">
        <v>192</v>
      </c>
      <c r="G53" s="12" t="s">
        <v>102</v>
      </c>
      <c r="H53" s="13" t="s">
        <v>296</v>
      </c>
      <c r="I53" s="15">
        <v>191</v>
      </c>
      <c r="J53" s="14">
        <v>42.897959183673471</v>
      </c>
      <c r="K53" s="14">
        <v>21.02</v>
      </c>
      <c r="L53" s="25">
        <v>14.61</v>
      </c>
    </row>
    <row r="54" spans="1:12" ht="20.25" x14ac:dyDescent="0.3">
      <c r="A54" s="16" t="s">
        <v>87</v>
      </c>
      <c r="B54" s="9" t="str">
        <f t="shared" si="1"/>
        <v>077043</v>
      </c>
      <c r="C54" s="9"/>
      <c r="D54" s="11" t="s">
        <v>88</v>
      </c>
      <c r="E54" s="11" t="s">
        <v>89</v>
      </c>
      <c r="F54" s="11" t="s">
        <v>90</v>
      </c>
      <c r="G54" s="13" t="s">
        <v>13</v>
      </c>
      <c r="H54" s="13" t="s">
        <v>296</v>
      </c>
      <c r="I54" s="15">
        <v>184</v>
      </c>
      <c r="J54" s="14">
        <v>69.897959183673464</v>
      </c>
      <c r="K54" s="14">
        <v>34.25</v>
      </c>
      <c r="L54" s="25">
        <v>22.55</v>
      </c>
    </row>
    <row r="55" spans="1:12" ht="20.25" x14ac:dyDescent="0.3">
      <c r="A55" s="8" t="s">
        <v>57</v>
      </c>
      <c r="B55" s="9" t="str">
        <f t="shared" si="1"/>
        <v>283031</v>
      </c>
      <c r="C55" s="9"/>
      <c r="D55" s="16" t="s">
        <v>58</v>
      </c>
      <c r="E55" s="11" t="s">
        <v>77</v>
      </c>
      <c r="F55" s="11" t="s">
        <v>78</v>
      </c>
      <c r="G55" s="13" t="s">
        <v>11</v>
      </c>
      <c r="H55" s="13" t="s">
        <v>296</v>
      </c>
      <c r="I55" s="15">
        <v>183</v>
      </c>
      <c r="J55" s="14">
        <v>49.897959183673471</v>
      </c>
      <c r="K55" s="14">
        <v>24.45</v>
      </c>
      <c r="L55" s="25">
        <v>16.670000000000002</v>
      </c>
    </row>
    <row r="56" spans="1:12" ht="20.25" x14ac:dyDescent="0.3">
      <c r="A56" s="8" t="s">
        <v>124</v>
      </c>
      <c r="B56" s="9" t="str">
        <f t="shared" si="1"/>
        <v>080449</v>
      </c>
      <c r="C56" s="9"/>
      <c r="D56" s="17" t="s">
        <v>125</v>
      </c>
      <c r="E56" s="11" t="s">
        <v>126</v>
      </c>
      <c r="F56" s="11" t="s">
        <v>127</v>
      </c>
      <c r="G56" s="12" t="s">
        <v>25</v>
      </c>
      <c r="H56" s="13" t="s">
        <v>296</v>
      </c>
      <c r="I56" s="15">
        <v>182</v>
      </c>
      <c r="J56" s="14">
        <v>44.897959183673471</v>
      </c>
      <c r="K56" s="14">
        <v>22</v>
      </c>
      <c r="L56" s="25">
        <v>15.2</v>
      </c>
    </row>
    <row r="57" spans="1:12" ht="20.25" x14ac:dyDescent="0.3">
      <c r="A57" s="8" t="s">
        <v>154</v>
      </c>
      <c r="B57" s="9" t="str">
        <f t="shared" si="1"/>
        <v>241567</v>
      </c>
      <c r="C57" s="9"/>
      <c r="D57" s="17" t="s">
        <v>155</v>
      </c>
      <c r="E57" s="11" t="s">
        <v>156</v>
      </c>
      <c r="F57" s="11" t="s">
        <v>157</v>
      </c>
      <c r="G57" s="12" t="s">
        <v>13</v>
      </c>
      <c r="H57" s="13" t="s">
        <v>295</v>
      </c>
      <c r="I57" s="15">
        <v>178</v>
      </c>
      <c r="J57" s="14">
        <v>19.897959183673471</v>
      </c>
      <c r="K57" s="14">
        <v>9.75</v>
      </c>
      <c r="L57" s="25">
        <v>7.52</v>
      </c>
    </row>
    <row r="58" spans="1:12" ht="20.25" x14ac:dyDescent="0.3">
      <c r="A58" s="8" t="s">
        <v>30</v>
      </c>
      <c r="B58" s="9" t="str">
        <f t="shared" si="1"/>
        <v>281129</v>
      </c>
      <c r="C58" s="9"/>
      <c r="D58" s="16" t="s">
        <v>31</v>
      </c>
      <c r="E58" s="11" t="s">
        <v>71</v>
      </c>
      <c r="F58" s="11" t="s">
        <v>72</v>
      </c>
      <c r="G58" s="13" t="s">
        <v>13</v>
      </c>
      <c r="H58" s="13" t="s">
        <v>296</v>
      </c>
      <c r="I58" s="15">
        <v>171</v>
      </c>
      <c r="J58" s="14">
        <v>32.897959183673471</v>
      </c>
      <c r="K58" s="14">
        <v>16.12</v>
      </c>
      <c r="L58" s="25">
        <v>11.67</v>
      </c>
    </row>
    <row r="59" spans="1:12" ht="20.25" x14ac:dyDescent="0.3">
      <c r="A59" s="8" t="s">
        <v>219</v>
      </c>
      <c r="B59" s="9" t="str">
        <f t="shared" si="1"/>
        <v>071546</v>
      </c>
      <c r="C59" s="9"/>
      <c r="D59" s="10" t="s">
        <v>220</v>
      </c>
      <c r="E59" s="11" t="s">
        <v>221</v>
      </c>
      <c r="F59" s="11" t="s">
        <v>222</v>
      </c>
      <c r="G59" s="12" t="s">
        <v>200</v>
      </c>
      <c r="H59" s="13" t="s">
        <v>296</v>
      </c>
      <c r="I59" s="15">
        <v>169</v>
      </c>
      <c r="J59" s="14">
        <v>54.897959183673464</v>
      </c>
      <c r="K59" s="14">
        <v>26.9</v>
      </c>
      <c r="L59" s="25">
        <v>17.54</v>
      </c>
    </row>
    <row r="60" spans="1:12" ht="20.25" x14ac:dyDescent="0.3">
      <c r="A60" s="8" t="s">
        <v>46</v>
      </c>
      <c r="B60" s="9" t="str">
        <f t="shared" si="1"/>
        <v>084027</v>
      </c>
      <c r="C60" s="9"/>
      <c r="D60" s="16" t="s">
        <v>47</v>
      </c>
      <c r="E60" s="11" t="s">
        <v>49</v>
      </c>
      <c r="F60" s="11" t="s">
        <v>50</v>
      </c>
      <c r="G60" s="13" t="s">
        <v>20</v>
      </c>
      <c r="H60" s="13" t="s">
        <v>296</v>
      </c>
      <c r="I60" s="15">
        <v>165</v>
      </c>
      <c r="J60" s="14">
        <v>37.897959183673471</v>
      </c>
      <c r="K60" s="14">
        <v>18.57</v>
      </c>
      <c r="L60" s="25">
        <v>12.65</v>
      </c>
    </row>
    <row r="61" spans="1:12" ht="20.25" x14ac:dyDescent="0.3">
      <c r="A61" s="8" t="s">
        <v>275</v>
      </c>
      <c r="B61" s="9" t="str">
        <f t="shared" si="1"/>
        <v>026744</v>
      </c>
      <c r="C61" s="9"/>
      <c r="D61" s="10" t="s">
        <v>276</v>
      </c>
      <c r="E61" s="11" t="s">
        <v>286</v>
      </c>
      <c r="F61" s="11" t="s">
        <v>292</v>
      </c>
      <c r="G61" s="12" t="s">
        <v>171</v>
      </c>
      <c r="H61" s="12" t="s">
        <v>297</v>
      </c>
      <c r="I61" s="15">
        <v>156</v>
      </c>
      <c r="J61" s="14">
        <v>119</v>
      </c>
      <c r="K61" s="14">
        <v>69.62</v>
      </c>
      <c r="L61" s="25">
        <v>43.72</v>
      </c>
    </row>
    <row r="62" spans="1:12" ht="20.25" x14ac:dyDescent="0.3">
      <c r="A62" s="8" t="s">
        <v>28</v>
      </c>
      <c r="B62" s="9" t="str">
        <f t="shared" si="1"/>
        <v>281105</v>
      </c>
      <c r="C62" s="9"/>
      <c r="D62" s="16" t="s">
        <v>29</v>
      </c>
      <c r="E62" s="11" t="s">
        <v>69</v>
      </c>
      <c r="F62" s="11" t="s">
        <v>70</v>
      </c>
      <c r="G62" s="13" t="s">
        <v>13</v>
      </c>
      <c r="H62" s="13" t="s">
        <v>296</v>
      </c>
      <c r="I62" s="15">
        <v>153</v>
      </c>
      <c r="J62" s="14">
        <v>32.897959183673471</v>
      </c>
      <c r="K62" s="14">
        <v>16.12</v>
      </c>
      <c r="L62" s="25">
        <v>11.67</v>
      </c>
    </row>
    <row r="63" spans="1:12" ht="20.25" x14ac:dyDescent="0.3">
      <c r="A63" s="8" t="s">
        <v>26</v>
      </c>
      <c r="B63" s="9" t="str">
        <f t="shared" si="1"/>
        <v>012440</v>
      </c>
      <c r="C63" s="9"/>
      <c r="D63" s="16" t="s">
        <v>27</v>
      </c>
      <c r="E63" s="11" t="s">
        <v>2</v>
      </c>
      <c r="F63" s="11" t="s">
        <v>3</v>
      </c>
      <c r="G63" s="13" t="s">
        <v>11</v>
      </c>
      <c r="H63" s="13" t="s">
        <v>296</v>
      </c>
      <c r="I63" s="15">
        <v>134</v>
      </c>
      <c r="J63" s="14">
        <v>99.897959183673478</v>
      </c>
      <c r="K63" s="14">
        <v>48.95</v>
      </c>
      <c r="L63" s="25">
        <v>31.37</v>
      </c>
    </row>
    <row r="64" spans="1:12" ht="20.25" x14ac:dyDescent="0.3">
      <c r="A64" s="8" t="s">
        <v>108</v>
      </c>
      <c r="B64" s="9" t="str">
        <f t="shared" si="1"/>
        <v>063718</v>
      </c>
      <c r="C64" s="9"/>
      <c r="D64" s="17" t="s">
        <v>109</v>
      </c>
      <c r="E64" s="11" t="s">
        <v>110</v>
      </c>
      <c r="F64" s="11" t="s">
        <v>111</v>
      </c>
      <c r="G64" s="12" t="s">
        <v>19</v>
      </c>
      <c r="H64" s="13" t="s">
        <v>296</v>
      </c>
      <c r="I64" s="15">
        <v>133</v>
      </c>
      <c r="J64" s="14">
        <v>49.897959183673471</v>
      </c>
      <c r="K64" s="14">
        <v>24.45</v>
      </c>
      <c r="L64" s="25">
        <v>16.670000000000002</v>
      </c>
    </row>
    <row r="65" spans="1:12" ht="20.25" x14ac:dyDescent="0.3">
      <c r="A65" s="8" t="s">
        <v>259</v>
      </c>
      <c r="B65" s="9" t="str">
        <f t="shared" si="1"/>
        <v>354533</v>
      </c>
      <c r="C65" s="9"/>
      <c r="D65" s="10" t="s">
        <v>260</v>
      </c>
      <c r="E65" s="11" t="s">
        <v>261</v>
      </c>
      <c r="F65" s="11" t="s">
        <v>262</v>
      </c>
      <c r="G65" s="12" t="s">
        <v>172</v>
      </c>
      <c r="H65" s="13" t="s">
        <v>298</v>
      </c>
      <c r="I65" s="15">
        <v>130</v>
      </c>
      <c r="J65" s="14">
        <v>299</v>
      </c>
      <c r="K65" s="14">
        <v>174.92</v>
      </c>
      <c r="L65" s="25">
        <v>155.94999999999999</v>
      </c>
    </row>
    <row r="66" spans="1:12" ht="20.25" x14ac:dyDescent="0.3">
      <c r="A66" s="8" t="s">
        <v>279</v>
      </c>
      <c r="B66" s="9" t="str">
        <f t="shared" ref="B66:B70" si="2">HYPERLINK(CONCATENATE("https://info.steiff.de/info/steiff/images/4001505",A66,".jpg"),A66)</f>
        <v>403361</v>
      </c>
      <c r="C66" s="9"/>
      <c r="D66" s="10" t="s">
        <v>280</v>
      </c>
      <c r="E66" s="11" t="s">
        <v>288</v>
      </c>
      <c r="F66" s="11" t="s">
        <v>294</v>
      </c>
      <c r="G66" s="12" t="s">
        <v>271</v>
      </c>
      <c r="H66" s="12" t="s">
        <v>298</v>
      </c>
      <c r="I66" s="15">
        <v>125</v>
      </c>
      <c r="J66" s="14">
        <v>399</v>
      </c>
      <c r="K66" s="14">
        <v>233.42</v>
      </c>
      <c r="L66" s="25">
        <v>156.05000000000001</v>
      </c>
    </row>
    <row r="67" spans="1:12" ht="20.25" x14ac:dyDescent="0.3">
      <c r="A67" s="8" t="s">
        <v>272</v>
      </c>
      <c r="B67" s="9" t="str">
        <f t="shared" si="2"/>
        <v>006814</v>
      </c>
      <c r="C67" s="9"/>
      <c r="D67" s="10" t="s">
        <v>273</v>
      </c>
      <c r="E67" s="11" t="s">
        <v>285</v>
      </c>
      <c r="F67" s="11" t="s">
        <v>291</v>
      </c>
      <c r="G67" s="12" t="s">
        <v>274</v>
      </c>
      <c r="H67" s="12" t="s">
        <v>298</v>
      </c>
      <c r="I67" s="15">
        <v>117</v>
      </c>
      <c r="J67" s="14">
        <v>499</v>
      </c>
      <c r="K67" s="14">
        <v>291.92</v>
      </c>
      <c r="L67" s="25">
        <v>186.15</v>
      </c>
    </row>
    <row r="68" spans="1:12" ht="20.25" x14ac:dyDescent="0.3">
      <c r="A68" s="8" t="s">
        <v>112</v>
      </c>
      <c r="B68" s="9" t="str">
        <f t="shared" si="2"/>
        <v>069956</v>
      </c>
      <c r="C68" s="9"/>
      <c r="D68" s="17" t="s">
        <v>113</v>
      </c>
      <c r="E68" s="11" t="s">
        <v>114</v>
      </c>
      <c r="F68" s="11" t="s">
        <v>115</v>
      </c>
      <c r="G68" s="12" t="s">
        <v>14</v>
      </c>
      <c r="H68" s="13" t="s">
        <v>296</v>
      </c>
      <c r="I68" s="15">
        <v>110</v>
      </c>
      <c r="J68" s="14">
        <v>89.897959183673464</v>
      </c>
      <c r="K68" s="14">
        <v>44.05</v>
      </c>
      <c r="L68" s="25">
        <v>28.43</v>
      </c>
    </row>
    <row r="69" spans="1:12" ht="20.25" x14ac:dyDescent="0.3">
      <c r="A69" s="8" t="s">
        <v>104</v>
      </c>
      <c r="B69" s="9" t="str">
        <f t="shared" si="2"/>
        <v>034220</v>
      </c>
      <c r="C69" s="9"/>
      <c r="D69" s="17" t="s">
        <v>105</v>
      </c>
      <c r="E69" s="11" t="s">
        <v>106</v>
      </c>
      <c r="F69" s="11" t="s">
        <v>107</v>
      </c>
      <c r="G69" s="12" t="s">
        <v>34</v>
      </c>
      <c r="H69" s="13" t="s">
        <v>297</v>
      </c>
      <c r="I69" s="15">
        <v>109</v>
      </c>
      <c r="J69" s="14">
        <v>229</v>
      </c>
      <c r="K69" s="14">
        <v>133.97</v>
      </c>
      <c r="L69" s="25">
        <v>86.38</v>
      </c>
    </row>
    <row r="70" spans="1:12" ht="20.25" x14ac:dyDescent="0.3">
      <c r="A70" s="8" t="s">
        <v>55</v>
      </c>
      <c r="B70" s="9" t="str">
        <f t="shared" si="2"/>
        <v>283024</v>
      </c>
      <c r="C70" s="9"/>
      <c r="D70" s="16" t="s">
        <v>56</v>
      </c>
      <c r="E70" s="11" t="s">
        <v>75</v>
      </c>
      <c r="F70" s="11" t="s">
        <v>76</v>
      </c>
      <c r="G70" s="13" t="s">
        <v>11</v>
      </c>
      <c r="H70" s="13" t="s">
        <v>296</v>
      </c>
      <c r="I70" s="15">
        <v>107</v>
      </c>
      <c r="J70" s="14">
        <v>49.897959183673471</v>
      </c>
      <c r="K70" s="14">
        <v>24.45</v>
      </c>
      <c r="L70" s="25">
        <v>16.670000000000002</v>
      </c>
    </row>
    <row r="73" spans="1:12" ht="30" customHeight="1" x14ac:dyDescent="0.4">
      <c r="B73" s="23" t="s">
        <v>305</v>
      </c>
    </row>
    <row r="74" spans="1:12" ht="30" x14ac:dyDescent="0.4">
      <c r="B74" s="23" t="s">
        <v>306</v>
      </c>
    </row>
  </sheetData>
  <autoFilter ref="A1:L1">
    <sortState ref="A2:O70">
      <sortCondition descending="1" ref="I1"/>
    </sortState>
  </autoFilter>
  <sortState ref="A3:L207">
    <sortCondition ref="A3:A207"/>
  </sortState>
  <printOptions gridLines="1"/>
  <pageMargins left="0.31496062992125984" right="0.31496062992125984" top="0.59055118110236227" bottom="0.59055118110236227" header="0.31496062992125984" footer="0.31496062992125984"/>
  <pageSetup paperSize="9" scale="43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Page 1</vt:lpstr>
      <vt:lpstr>'Page 1'!_FilterDatabase</vt:lpstr>
      <vt:lpstr>'Page 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2020-02-06T13:12:03Z</dcterms:created>
  <dcterms:modified xsi:type="dcterms:W3CDTF">2020-02-17T15:56:48Z</dcterms:modified>
</cp:coreProperties>
</file>